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D:\Dropbox\1-plateforme-tic-v8\etude-de-cas\altair\fichiersourcealtair\"/>
    </mc:Choice>
  </mc:AlternateContent>
  <xr:revisionPtr revIDLastSave="0" documentId="13_ncr:1_{C9DE3303-8DEB-42B2-BDC5-C5C9A86424B2}" xr6:coauthVersionLast="45" xr6:coauthVersionMax="45" xr10:uidLastSave="{00000000-0000-0000-0000-000000000000}"/>
  <bookViews>
    <workbookView xWindow="-93" yWindow="-93" windowWidth="25786" windowHeight="13986" xr2:uid="{00000000-000D-0000-FFFF-FFFF00000000}"/>
  </bookViews>
  <sheets>
    <sheet name="Factures" sheetId="2" r:id="rId1"/>
    <sheet name="Adresses clients" sheetId="6" r:id="rId2"/>
    <sheet name="Relance" sheetId="3" r:id="rId3"/>
  </sheets>
  <definedNames>
    <definedName name="_xlnm._FilterDatabase" localSheetId="1" hidden="1">'Adresses clients'!$A$1:$E$13</definedName>
    <definedName name="_xlnm._FilterDatabase" localSheetId="0" hidden="1">Factures!$A$1:$I$46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2" l="1"/>
  <c r="H3" i="2" s="1"/>
  <c r="F4" i="2"/>
  <c r="H4" i="2" s="1"/>
  <c r="F5" i="2"/>
  <c r="H5" i="2" s="1"/>
  <c r="F6" i="2"/>
  <c r="F7" i="2"/>
  <c r="H7" i="2" s="1"/>
  <c r="F8" i="2"/>
  <c r="H8" i="2" s="1"/>
  <c r="F9" i="2"/>
  <c r="H9" i="2" s="1"/>
  <c r="F10" i="2"/>
  <c r="F11" i="2"/>
  <c r="H11" i="2" s="1"/>
  <c r="F12" i="2"/>
  <c r="H12" i="2" s="1"/>
  <c r="F13" i="2"/>
  <c r="F14" i="2"/>
  <c r="H14" i="2" s="1"/>
  <c r="F15" i="2"/>
  <c r="H15" i="2" s="1"/>
  <c r="F16" i="2"/>
  <c r="H16" i="2" s="1"/>
  <c r="F17" i="2"/>
  <c r="H17" i="2" s="1"/>
  <c r="F19" i="2"/>
  <c r="H19" i="2" s="1"/>
  <c r="F18" i="2"/>
  <c r="H18" i="2" s="1"/>
  <c r="F20" i="2"/>
  <c r="H20" i="2" s="1"/>
  <c r="I2" i="2"/>
  <c r="I3" i="2"/>
  <c r="I4" i="2"/>
  <c r="I5" i="2"/>
  <c r="I7" i="2"/>
  <c r="I8" i="2"/>
  <c r="I9" i="2"/>
  <c r="I11" i="2"/>
  <c r="I12" i="2"/>
  <c r="I14" i="2"/>
  <c r="I15" i="2"/>
  <c r="I16" i="2"/>
  <c r="I17" i="2"/>
  <c r="I19" i="2"/>
  <c r="I18" i="2"/>
  <c r="I20" i="2"/>
  <c r="F2" i="2"/>
  <c r="I23" i="2"/>
  <c r="I24" i="2"/>
  <c r="I25" i="2"/>
  <c r="I26" i="2"/>
  <c r="I27" i="2"/>
  <c r="I28" i="2"/>
  <c r="I29" i="2"/>
  <c r="I30" i="2"/>
  <c r="I32" i="2"/>
  <c r="I33" i="2"/>
  <c r="I35" i="2"/>
  <c r="I36" i="2"/>
  <c r="I37" i="2"/>
  <c r="I38" i="2"/>
  <c r="I39" i="2"/>
  <c r="I41" i="2"/>
  <c r="I43" i="2"/>
  <c r="I44" i="2"/>
  <c r="I46" i="2"/>
  <c r="I21" i="2"/>
  <c r="F22" i="2"/>
  <c r="F23" i="2"/>
  <c r="H23" i="2" s="1"/>
  <c r="F24" i="2"/>
  <c r="H24" i="2" s="1"/>
  <c r="F25" i="2"/>
  <c r="H25" i="2" s="1"/>
  <c r="F26" i="2"/>
  <c r="H26" i="2" s="1"/>
  <c r="F27" i="2"/>
  <c r="H27" i="2" s="1"/>
  <c r="F28" i="2"/>
  <c r="H28" i="2" s="1"/>
  <c r="F29" i="2"/>
  <c r="H29" i="2" s="1"/>
  <c r="F30" i="2"/>
  <c r="H30" i="2" s="1"/>
  <c r="F31" i="2"/>
  <c r="F32" i="2"/>
  <c r="H32" i="2" s="1"/>
  <c r="F33" i="2"/>
  <c r="H33" i="2" s="1"/>
  <c r="F34" i="2"/>
  <c r="F35" i="2"/>
  <c r="H35" i="2" s="1"/>
  <c r="F36" i="2"/>
  <c r="H36" i="2" s="1"/>
  <c r="F37" i="2"/>
  <c r="H37" i="2" s="1"/>
  <c r="F38" i="2"/>
  <c r="H38" i="2" s="1"/>
  <c r="F39" i="2"/>
  <c r="H39" i="2" s="1"/>
  <c r="F40" i="2"/>
  <c r="F41" i="2"/>
  <c r="H41" i="2" s="1"/>
  <c r="F42" i="2"/>
  <c r="F43" i="2"/>
  <c r="H43" i="2" s="1"/>
  <c r="F44" i="2"/>
  <c r="H44" i="2" s="1"/>
  <c r="F45" i="2"/>
  <c r="F46" i="2"/>
  <c r="H46" i="2" s="1"/>
  <c r="F21" i="2"/>
  <c r="H21" i="2" s="1"/>
  <c r="H2" i="2" l="1"/>
</calcChain>
</file>

<file path=xl/sharedStrings.xml><?xml version="1.0" encoding="utf-8"?>
<sst xmlns="http://schemas.openxmlformats.org/spreadsheetml/2006/main" count="167" uniqueCount="70">
  <si>
    <t>Nom</t>
  </si>
  <si>
    <t>Date</t>
  </si>
  <si>
    <t>Montant</t>
  </si>
  <si>
    <t>Virement</t>
  </si>
  <si>
    <t>chèque</t>
  </si>
  <si>
    <t>Ciaoti</t>
  </si>
  <si>
    <t>Mode règlement</t>
  </si>
  <si>
    <t>Decagone</t>
  </si>
  <si>
    <t>Tricotspot</t>
  </si>
  <si>
    <t>Belagio</t>
  </si>
  <si>
    <t>Berthier</t>
  </si>
  <si>
    <t>Montrand</t>
  </si>
  <si>
    <t>Pullunivers</t>
  </si>
  <si>
    <t xml:space="preserve">N° </t>
  </si>
  <si>
    <t>N° fac</t>
  </si>
  <si>
    <t>Trésidium</t>
  </si>
  <si>
    <t>Belaine</t>
  </si>
  <si>
    <t>Brix-Knit</t>
  </si>
  <si>
    <t>Harrids</t>
  </si>
  <si>
    <t xml:space="preserve">Fornel </t>
  </si>
  <si>
    <t>Échéance</t>
  </si>
  <si>
    <t>Cerona</t>
  </si>
  <si>
    <t>Cervin</t>
  </si>
  <si>
    <t>Brocio</t>
  </si>
  <si>
    <t>Hilt-Wave</t>
  </si>
  <si>
    <t>Begonia</t>
  </si>
  <si>
    <t>Date règlement</t>
  </si>
  <si>
    <t>Ratte</t>
  </si>
  <si>
    <t>Rubyss</t>
  </si>
  <si>
    <t>Doussor</t>
  </si>
  <si>
    <t>Bourdin</t>
  </si>
  <si>
    <t>Altaïr Services Immobiliers (ASI)</t>
  </si>
  <si>
    <t>81, avenue Édouard Manet - 69001 LYON</t>
  </si>
  <si>
    <t>Tel : 04.78.46.10.95 - Fax : 04.78.46.10.95</t>
  </si>
  <si>
    <t>Mel : info@altair-service.fr ; site www.altair-service.fr</t>
  </si>
  <si>
    <r>
      <t xml:space="preserve">SIRET </t>
    </r>
    <r>
      <rPr>
        <sz val="10"/>
        <color rgb="FF000000"/>
        <rFont val="Arial"/>
        <family val="2"/>
      </rPr>
      <t xml:space="preserve">: </t>
    </r>
    <r>
      <rPr>
        <sz val="10"/>
        <rFont val="Arial"/>
        <family val="2"/>
      </rPr>
      <t>43411376700017</t>
    </r>
    <r>
      <rPr>
        <sz val="10"/>
        <color rgb="FF000000"/>
        <rFont val="Arial"/>
        <family val="2"/>
      </rPr>
      <t xml:space="preserve"> ; </t>
    </r>
    <r>
      <rPr>
        <b/>
        <sz val="10"/>
        <color rgb="FF000000"/>
        <rFont val="Arial"/>
        <family val="2"/>
      </rPr>
      <t>APE/NAF</t>
    </r>
    <r>
      <rPr>
        <sz val="10"/>
        <color rgb="FF000000"/>
        <rFont val="Arial"/>
        <family val="2"/>
      </rPr>
      <t xml:space="preserve"> : 6810Z</t>
    </r>
  </si>
  <si>
    <t>Nous restons à votre service et vous prions d’agréer nos salutations distinguées</t>
  </si>
  <si>
    <t>La direction</t>
  </si>
  <si>
    <t>Ville</t>
  </si>
  <si>
    <t>Date facture</t>
  </si>
  <si>
    <t>N° Client</t>
  </si>
  <si>
    <t>Monsieur, Madame,</t>
  </si>
  <si>
    <t>Lyon</t>
  </si>
  <si>
    <t>Objet : Relance  impayés</t>
  </si>
  <si>
    <t>N° facture</t>
  </si>
  <si>
    <t>Montant facturé</t>
  </si>
  <si>
    <t>Montant réglé</t>
  </si>
  <si>
    <t>Récapitulatif des factures payés et impayés</t>
  </si>
  <si>
    <t>Solde dû</t>
  </si>
  <si>
    <t>Il ressort du récapitulatif des factures qui vous ont été envoyées, qu'il vous reste un solde à payer. Pouvez vous nous faire parvenir le plus rapidement possible le montant dû.</t>
  </si>
  <si>
    <t>Rue</t>
  </si>
  <si>
    <t>CP</t>
  </si>
  <si>
    <t>12 rue des Hirondelles</t>
  </si>
  <si>
    <t>25 place du marché</t>
  </si>
  <si>
    <t>123 rue du 18 Juin 40</t>
  </si>
  <si>
    <t>4810 rue du Mont Blanc</t>
  </si>
  <si>
    <t>Marseille</t>
  </si>
  <si>
    <t>Annecy</t>
  </si>
  <si>
    <t>Valence</t>
  </si>
  <si>
    <t>Grenoble</t>
  </si>
  <si>
    <t>23 rue de Lamoura</t>
  </si>
  <si>
    <t>Lons le Saunier</t>
  </si>
  <si>
    <t>45 Rue Lionel Terray</t>
  </si>
  <si>
    <t>Villeurbanne</t>
  </si>
  <si>
    <t>18 Rue Gaston Rebuffat</t>
  </si>
  <si>
    <t>43 rue Louis Lachenal</t>
  </si>
  <si>
    <t>45 Place Gibbs</t>
  </si>
  <si>
    <t>12 rue de la Guillottière</t>
  </si>
  <si>
    <t>45 rue P.E. Victor</t>
  </si>
  <si>
    <t>69 rue Marchande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</si>
</sst>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1"/>
      <color theme="1"/>
      <name val="Arial Black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9" fillId="0" borderId="3" xfId="0" applyFont="1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3" fillId="0" borderId="0" xfId="0" applyFont="1" applyBorder="1" applyAlignment="1">
      <alignment horizontal="left" vertical="center"/>
    </xf>
    <xf numFmtId="0" fontId="0" fillId="0" borderId="6" xfId="0" applyBorder="1"/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0" fillId="0" borderId="11" xfId="0" applyBorder="1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14" fontId="4" fillId="0" borderId="0" xfId="0" applyNumberFormat="1" applyFont="1" applyBorder="1"/>
    <xf numFmtId="0" fontId="10" fillId="0" borderId="5" xfId="0" applyFont="1" applyBorder="1"/>
    <xf numFmtId="0" fontId="10" fillId="0" borderId="0" xfId="0" applyFont="1" applyBorder="1"/>
    <xf numFmtId="0" fontId="10" fillId="0" borderId="1" xfId="0" applyFont="1" applyBorder="1"/>
    <xf numFmtId="0" fontId="10" fillId="0" borderId="0" xfId="0" applyFont="1" applyBorder="1" applyAlignment="1">
      <alignment horizontal="right"/>
    </xf>
    <xf numFmtId="0" fontId="10" fillId="0" borderId="9" xfId="0" applyFont="1" applyBorder="1"/>
    <xf numFmtId="0" fontId="10" fillId="0" borderId="1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8" fillId="0" borderId="1" xfId="0" applyFont="1" applyFill="1" applyBorder="1" applyAlignment="1">
      <alignment vertical="center" wrapText="1"/>
    </xf>
    <xf numFmtId="16" fontId="8" fillId="0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4" fontId="8" fillId="0" borderId="1" xfId="1" applyFont="1" applyBorder="1" applyAlignment="1">
      <alignment horizontal="right" vertical="center" wrapText="1"/>
    </xf>
    <xf numFmtId="16" fontId="8" fillId="0" borderId="1" xfId="0" applyNumberFormat="1" applyFont="1" applyBorder="1" applyAlignment="1">
      <alignment vertical="center" wrapText="1"/>
    </xf>
    <xf numFmtId="44" fontId="8" fillId="0" borderId="1" xfId="1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14" fontId="4" fillId="0" borderId="1" xfId="0" applyNumberFormat="1" applyFont="1" applyBorder="1"/>
    <xf numFmtId="0" fontId="4" fillId="0" borderId="1" xfId="0" applyFont="1" applyBorder="1"/>
    <xf numFmtId="44" fontId="4" fillId="0" borderId="1" xfId="1" applyFont="1" applyBorder="1"/>
    <xf numFmtId="44" fontId="4" fillId="0" borderId="0" xfId="1" applyFont="1" applyBorder="1"/>
    <xf numFmtId="44" fontId="5" fillId="0" borderId="1" xfId="0" applyNumberFormat="1" applyFont="1" applyBorder="1"/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14" fontId="4" fillId="0" borderId="7" xfId="0" applyNumberFormat="1" applyFont="1" applyBorder="1"/>
    <xf numFmtId="44" fontId="4" fillId="0" borderId="8" xfId="1" applyFont="1" applyBorder="1"/>
    <xf numFmtId="44" fontId="5" fillId="0" borderId="8" xfId="0" applyNumberFormat="1" applyFont="1" applyBorder="1"/>
    <xf numFmtId="44" fontId="5" fillId="3" borderId="8" xfId="0" applyNumberFormat="1" applyFont="1" applyFill="1" applyBorder="1"/>
    <xf numFmtId="0" fontId="10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14" fontId="5" fillId="0" borderId="0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15278</xdr:colOff>
      <xdr:row>0</xdr:row>
      <xdr:rowOff>8466</xdr:rowOff>
    </xdr:from>
    <xdr:to>
      <xdr:col>1</xdr:col>
      <xdr:colOff>493643</xdr:colOff>
      <xdr:row>4</xdr:row>
      <xdr:rowOff>131746</xdr:rowOff>
    </xdr:to>
    <xdr:pic>
      <xdr:nvPicPr>
        <xdr:cNvPr id="2" name="Image 15">
          <a:extLst>
            <a:ext uri="{FF2B5EF4-FFF2-40B4-BE49-F238E27FC236}">
              <a16:creationId xmlns:a16="http://schemas.microsoft.com/office/drawing/2014/main" id="{5365985D-7A94-4E9C-8F1A-B901FAB6B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66" t="32166" r="63812" b="45567"/>
        <a:stretch>
          <a:fillRect/>
        </a:stretch>
      </xdr:blipFill>
      <xdr:spPr bwMode="auto">
        <a:xfrm>
          <a:off x="15278" y="8466"/>
          <a:ext cx="1312332" cy="881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zoomScale="130" zoomScaleNormal="130" workbookViewId="0">
      <selection activeCell="C32" sqref="C32"/>
    </sheetView>
  </sheetViews>
  <sheetFormatPr baseColWidth="10" defaultRowHeight="13.7" x14ac:dyDescent="0.4"/>
  <cols>
    <col min="1" max="1" width="5.234375" style="35" bestFit="1" customWidth="1"/>
    <col min="2" max="2" width="7.64453125" style="35" bestFit="1" customWidth="1"/>
    <col min="3" max="3" width="5.8203125" style="35" bestFit="1" customWidth="1"/>
    <col min="4" max="4" width="6.8203125" style="35" bestFit="1" customWidth="1"/>
    <col min="5" max="5" width="8.41015625" style="35" bestFit="1" customWidth="1"/>
    <col min="6" max="6" width="11.52734375" style="35" bestFit="1" customWidth="1"/>
    <col min="7" max="7" width="13.703125" style="35" bestFit="1" customWidth="1"/>
    <col min="8" max="8" width="12.9375" style="35" bestFit="1" customWidth="1"/>
    <col min="9" max="9" width="10.5859375" style="35" bestFit="1" customWidth="1"/>
    <col min="10" max="10" width="3.87890625" style="35" customWidth="1"/>
    <col min="11" max="16384" width="10.8203125" style="35"/>
  </cols>
  <sheetData>
    <row r="1" spans="1:9" ht="15" customHeight="1" x14ac:dyDescent="0.4">
      <c r="A1" s="33" t="s">
        <v>13</v>
      </c>
      <c r="B1" s="33" t="s">
        <v>0</v>
      </c>
      <c r="C1" s="33" t="s">
        <v>1</v>
      </c>
      <c r="D1" s="33" t="s">
        <v>14</v>
      </c>
      <c r="E1" s="33" t="s">
        <v>2</v>
      </c>
      <c r="F1" s="34" t="s">
        <v>20</v>
      </c>
      <c r="G1" s="33" t="s">
        <v>6</v>
      </c>
      <c r="H1" s="33" t="s">
        <v>26</v>
      </c>
      <c r="I1" s="34" t="s">
        <v>2</v>
      </c>
    </row>
    <row r="2" spans="1:9" ht="15" customHeight="1" x14ac:dyDescent="0.4">
      <c r="A2" s="36">
        <v>411009</v>
      </c>
      <c r="B2" s="36" t="s">
        <v>25</v>
      </c>
      <c r="C2" s="37">
        <v>43832</v>
      </c>
      <c r="D2" s="38">
        <v>182</v>
      </c>
      <c r="E2" s="39">
        <v>1432</v>
      </c>
      <c r="F2" s="40">
        <f>C2+30</f>
        <v>43862</v>
      </c>
      <c r="G2" s="38" t="s">
        <v>4</v>
      </c>
      <c r="H2" s="40">
        <f>F2</f>
        <v>43862</v>
      </c>
      <c r="I2" s="41">
        <f>E2</f>
        <v>1432</v>
      </c>
    </row>
    <row r="3" spans="1:9" ht="15" customHeight="1" x14ac:dyDescent="0.4">
      <c r="A3" s="36">
        <v>411001</v>
      </c>
      <c r="B3" s="38" t="s">
        <v>9</v>
      </c>
      <c r="C3" s="37">
        <v>43833</v>
      </c>
      <c r="D3" s="38">
        <v>183</v>
      </c>
      <c r="E3" s="39">
        <v>2120</v>
      </c>
      <c r="F3" s="40">
        <f>C3+30</f>
        <v>43863</v>
      </c>
      <c r="G3" s="38" t="s">
        <v>3</v>
      </c>
      <c r="H3" s="40">
        <f>F3</f>
        <v>43863</v>
      </c>
      <c r="I3" s="41">
        <f>E3</f>
        <v>2120</v>
      </c>
    </row>
    <row r="4" spans="1:9" ht="15" customHeight="1" x14ac:dyDescent="0.4">
      <c r="A4" s="36">
        <v>411003</v>
      </c>
      <c r="B4" s="38" t="s">
        <v>7</v>
      </c>
      <c r="C4" s="37">
        <v>43835</v>
      </c>
      <c r="D4" s="38">
        <v>184</v>
      </c>
      <c r="E4" s="39">
        <v>3256</v>
      </c>
      <c r="F4" s="40">
        <f>C4+30</f>
        <v>43865</v>
      </c>
      <c r="G4" s="38" t="s">
        <v>4</v>
      </c>
      <c r="H4" s="40">
        <f>F4</f>
        <v>43865</v>
      </c>
      <c r="I4" s="41">
        <f>E4</f>
        <v>3256</v>
      </c>
    </row>
    <row r="5" spans="1:9" ht="15" customHeight="1" x14ac:dyDescent="0.4">
      <c r="A5" s="36">
        <v>411005</v>
      </c>
      <c r="B5" s="38" t="s">
        <v>11</v>
      </c>
      <c r="C5" s="37">
        <v>43836</v>
      </c>
      <c r="D5" s="38">
        <v>185</v>
      </c>
      <c r="E5" s="39">
        <v>980</v>
      </c>
      <c r="F5" s="40">
        <f>C5+30</f>
        <v>43866</v>
      </c>
      <c r="G5" s="38" t="s">
        <v>4</v>
      </c>
      <c r="H5" s="40">
        <f>F5</f>
        <v>43866</v>
      </c>
      <c r="I5" s="41">
        <f>E5</f>
        <v>980</v>
      </c>
    </row>
    <row r="6" spans="1:9" ht="15" customHeight="1" x14ac:dyDescent="0.4">
      <c r="A6" s="36">
        <v>411020</v>
      </c>
      <c r="B6" s="36" t="s">
        <v>23</v>
      </c>
      <c r="C6" s="37">
        <v>43838</v>
      </c>
      <c r="D6" s="38">
        <v>186</v>
      </c>
      <c r="E6" s="39">
        <v>1210</v>
      </c>
      <c r="F6" s="40">
        <f>C6+30</f>
        <v>43868</v>
      </c>
      <c r="G6" s="38" t="s">
        <v>4</v>
      </c>
      <c r="H6" s="40"/>
      <c r="I6" s="41"/>
    </row>
    <row r="7" spans="1:9" ht="15" customHeight="1" x14ac:dyDescent="0.4">
      <c r="A7" s="36">
        <v>411013</v>
      </c>
      <c r="B7" s="36" t="s">
        <v>22</v>
      </c>
      <c r="C7" s="37">
        <v>43840</v>
      </c>
      <c r="D7" s="38">
        <v>187</v>
      </c>
      <c r="E7" s="39">
        <v>2470</v>
      </c>
      <c r="F7" s="40">
        <f>C7+30</f>
        <v>43870</v>
      </c>
      <c r="G7" s="38" t="s">
        <v>4</v>
      </c>
      <c r="H7" s="40">
        <f>F7</f>
        <v>43870</v>
      </c>
      <c r="I7" s="41">
        <f>E7</f>
        <v>2470</v>
      </c>
    </row>
    <row r="8" spans="1:9" ht="15" customHeight="1" x14ac:dyDescent="0.4">
      <c r="A8" s="36">
        <v>411014</v>
      </c>
      <c r="B8" s="36" t="s">
        <v>24</v>
      </c>
      <c r="C8" s="37">
        <v>43842</v>
      </c>
      <c r="D8" s="38">
        <v>188</v>
      </c>
      <c r="E8" s="39">
        <v>830</v>
      </c>
      <c r="F8" s="40">
        <f>C8+30</f>
        <v>43872</v>
      </c>
      <c r="G8" s="38" t="s">
        <v>3</v>
      </c>
      <c r="H8" s="40">
        <f>F8</f>
        <v>43872</v>
      </c>
      <c r="I8" s="41">
        <f>E8</f>
        <v>830</v>
      </c>
    </row>
    <row r="9" spans="1:9" ht="15" customHeight="1" x14ac:dyDescent="0.4">
      <c r="A9" s="36">
        <v>411009</v>
      </c>
      <c r="B9" s="36" t="s">
        <v>25</v>
      </c>
      <c r="C9" s="37">
        <v>43843</v>
      </c>
      <c r="D9" s="38">
        <v>189</v>
      </c>
      <c r="E9" s="39">
        <v>3220</v>
      </c>
      <c r="F9" s="40">
        <f>C9+30</f>
        <v>43873</v>
      </c>
      <c r="G9" s="38" t="s">
        <v>4</v>
      </c>
      <c r="H9" s="40">
        <f>F9</f>
        <v>43873</v>
      </c>
      <c r="I9" s="41">
        <f>E9</f>
        <v>3220</v>
      </c>
    </row>
    <row r="10" spans="1:9" ht="15" customHeight="1" x14ac:dyDescent="0.4">
      <c r="A10" s="36">
        <v>411008</v>
      </c>
      <c r="B10" s="36" t="s">
        <v>7</v>
      </c>
      <c r="C10" s="37">
        <v>43845</v>
      </c>
      <c r="D10" s="38">
        <v>190</v>
      </c>
      <c r="E10" s="39">
        <v>4260</v>
      </c>
      <c r="F10" s="40">
        <f>C10+30</f>
        <v>43875</v>
      </c>
      <c r="G10" s="38" t="s">
        <v>3</v>
      </c>
      <c r="H10" s="40"/>
      <c r="I10" s="41"/>
    </row>
    <row r="11" spans="1:9" ht="15" customHeight="1" x14ac:dyDescent="0.4">
      <c r="A11" s="36">
        <v>411011</v>
      </c>
      <c r="B11" s="36" t="s">
        <v>19</v>
      </c>
      <c r="C11" s="37">
        <v>43846</v>
      </c>
      <c r="D11" s="38">
        <v>191</v>
      </c>
      <c r="E11" s="39">
        <v>6840</v>
      </c>
      <c r="F11" s="40">
        <f>C11+30</f>
        <v>43876</v>
      </c>
      <c r="G11" s="38" t="s">
        <v>3</v>
      </c>
      <c r="H11" s="40">
        <f>F11</f>
        <v>43876</v>
      </c>
      <c r="I11" s="41">
        <f>E11</f>
        <v>6840</v>
      </c>
    </row>
    <row r="12" spans="1:9" ht="15" customHeight="1" x14ac:dyDescent="0.4">
      <c r="A12" s="36">
        <v>411015</v>
      </c>
      <c r="B12" s="36" t="s">
        <v>21</v>
      </c>
      <c r="C12" s="37">
        <v>43850</v>
      </c>
      <c r="D12" s="38">
        <v>192</v>
      </c>
      <c r="E12" s="39">
        <v>2100</v>
      </c>
      <c r="F12" s="40">
        <f>C12+30</f>
        <v>43880</v>
      </c>
      <c r="G12" s="38" t="s">
        <v>4</v>
      </c>
      <c r="H12" s="40">
        <f>F12</f>
        <v>43880</v>
      </c>
      <c r="I12" s="41">
        <f>E12</f>
        <v>2100</v>
      </c>
    </row>
    <row r="13" spans="1:9" ht="15" customHeight="1" x14ac:dyDescent="0.4">
      <c r="A13" s="36">
        <v>411009</v>
      </c>
      <c r="B13" s="36" t="s">
        <v>25</v>
      </c>
      <c r="C13" s="37">
        <v>43851</v>
      </c>
      <c r="D13" s="38">
        <v>193</v>
      </c>
      <c r="E13" s="39">
        <v>830</v>
      </c>
      <c r="F13" s="40">
        <f>C13+30</f>
        <v>43881</v>
      </c>
      <c r="G13" s="38" t="s">
        <v>4</v>
      </c>
      <c r="H13" s="40"/>
      <c r="I13" s="41"/>
    </row>
    <row r="14" spans="1:9" ht="15" customHeight="1" x14ac:dyDescent="0.4">
      <c r="A14" s="36">
        <v>411019</v>
      </c>
      <c r="B14" s="36" t="s">
        <v>30</v>
      </c>
      <c r="C14" s="37">
        <v>43851</v>
      </c>
      <c r="D14" s="38">
        <v>194</v>
      </c>
      <c r="E14" s="39">
        <v>650</v>
      </c>
      <c r="F14" s="40">
        <f>C14+30</f>
        <v>43881</v>
      </c>
      <c r="G14" s="38" t="s">
        <v>4</v>
      </c>
      <c r="H14" s="40">
        <f>F14</f>
        <v>43881</v>
      </c>
      <c r="I14" s="41">
        <f>E14</f>
        <v>650</v>
      </c>
    </row>
    <row r="15" spans="1:9" ht="15" customHeight="1" x14ac:dyDescent="0.4">
      <c r="A15" s="36">
        <v>411015</v>
      </c>
      <c r="B15" s="36" t="s">
        <v>21</v>
      </c>
      <c r="C15" s="37">
        <v>43853</v>
      </c>
      <c r="D15" s="38">
        <v>195</v>
      </c>
      <c r="E15" s="39">
        <v>1370</v>
      </c>
      <c r="F15" s="40">
        <f>C15+30</f>
        <v>43883</v>
      </c>
      <c r="G15" s="38" t="s">
        <v>3</v>
      </c>
      <c r="H15" s="40">
        <f>F15</f>
        <v>43883</v>
      </c>
      <c r="I15" s="41">
        <f>E15</f>
        <v>1370</v>
      </c>
    </row>
    <row r="16" spans="1:9" ht="15" customHeight="1" x14ac:dyDescent="0.4">
      <c r="A16" s="36">
        <v>411020</v>
      </c>
      <c r="B16" s="36" t="s">
        <v>23</v>
      </c>
      <c r="C16" s="37">
        <v>43855</v>
      </c>
      <c r="D16" s="38">
        <v>196</v>
      </c>
      <c r="E16" s="39">
        <v>980</v>
      </c>
      <c r="F16" s="40">
        <f>C16+30</f>
        <v>43885</v>
      </c>
      <c r="G16" s="38" t="s">
        <v>4</v>
      </c>
      <c r="H16" s="40">
        <f>F16</f>
        <v>43885</v>
      </c>
      <c r="I16" s="41">
        <f>E16</f>
        <v>980</v>
      </c>
    </row>
    <row r="17" spans="1:9" ht="15" customHeight="1" x14ac:dyDescent="0.4">
      <c r="A17" s="36">
        <v>411021</v>
      </c>
      <c r="B17" s="38" t="s">
        <v>5</v>
      </c>
      <c r="C17" s="37">
        <v>43856</v>
      </c>
      <c r="D17" s="38">
        <v>197</v>
      </c>
      <c r="E17" s="39">
        <v>2340</v>
      </c>
      <c r="F17" s="40">
        <f>C17+30</f>
        <v>43886</v>
      </c>
      <c r="G17" s="38" t="s">
        <v>3</v>
      </c>
      <c r="H17" s="40">
        <f>F17</f>
        <v>43886</v>
      </c>
      <c r="I17" s="41">
        <f>E17</f>
        <v>2340</v>
      </c>
    </row>
    <row r="18" spans="1:9" ht="15" customHeight="1" x14ac:dyDescent="0.4">
      <c r="A18" s="36">
        <v>411016</v>
      </c>
      <c r="B18" s="36" t="s">
        <v>27</v>
      </c>
      <c r="C18" s="37">
        <v>43857</v>
      </c>
      <c r="D18" s="38">
        <v>198</v>
      </c>
      <c r="E18" s="39">
        <v>1020</v>
      </c>
      <c r="F18" s="40">
        <f>C18+30</f>
        <v>43887</v>
      </c>
      <c r="G18" s="38" t="s">
        <v>3</v>
      </c>
      <c r="H18" s="40">
        <f>F18</f>
        <v>43887</v>
      </c>
      <c r="I18" s="41">
        <f>E18</f>
        <v>1020</v>
      </c>
    </row>
    <row r="19" spans="1:9" ht="15" customHeight="1" x14ac:dyDescent="0.4">
      <c r="A19" s="36">
        <v>411017</v>
      </c>
      <c r="B19" s="36" t="s">
        <v>28</v>
      </c>
      <c r="C19" s="37">
        <v>43857</v>
      </c>
      <c r="D19" s="38">
        <v>199</v>
      </c>
      <c r="E19" s="39">
        <v>1890</v>
      </c>
      <c r="F19" s="40">
        <f>C19+30</f>
        <v>43887</v>
      </c>
      <c r="G19" s="38" t="s">
        <v>4</v>
      </c>
      <c r="H19" s="40">
        <f>F19</f>
        <v>43887</v>
      </c>
      <c r="I19" s="41">
        <f>E19</f>
        <v>1890</v>
      </c>
    </row>
    <row r="20" spans="1:9" ht="15" customHeight="1" x14ac:dyDescent="0.4">
      <c r="A20" s="36">
        <v>411018</v>
      </c>
      <c r="B20" s="36" t="s">
        <v>29</v>
      </c>
      <c r="C20" s="37">
        <v>43859</v>
      </c>
      <c r="D20" s="38">
        <v>200</v>
      </c>
      <c r="E20" s="39">
        <v>2410</v>
      </c>
      <c r="F20" s="40">
        <f>C20+30</f>
        <v>43889</v>
      </c>
      <c r="G20" s="38" t="s">
        <v>4</v>
      </c>
      <c r="H20" s="40">
        <f>F20</f>
        <v>43889</v>
      </c>
      <c r="I20" s="41">
        <f>E20</f>
        <v>2410</v>
      </c>
    </row>
    <row r="21" spans="1:9" ht="15" customHeight="1" x14ac:dyDescent="0.4">
      <c r="A21" s="38">
        <v>411001</v>
      </c>
      <c r="B21" s="38" t="s">
        <v>9</v>
      </c>
      <c r="C21" s="40">
        <v>43862</v>
      </c>
      <c r="D21" s="38">
        <v>201</v>
      </c>
      <c r="E21" s="39">
        <v>3500</v>
      </c>
      <c r="F21" s="40">
        <f>C21+30</f>
        <v>43892</v>
      </c>
      <c r="G21" s="38" t="s">
        <v>3</v>
      </c>
      <c r="H21" s="40">
        <f>F21</f>
        <v>43892</v>
      </c>
      <c r="I21" s="41">
        <f>E21</f>
        <v>3500</v>
      </c>
    </row>
    <row r="22" spans="1:9" ht="15" customHeight="1" x14ac:dyDescent="0.4">
      <c r="A22" s="38">
        <v>411002</v>
      </c>
      <c r="B22" s="38" t="s">
        <v>9</v>
      </c>
      <c r="C22" s="40">
        <v>43863</v>
      </c>
      <c r="D22" s="38">
        <v>202</v>
      </c>
      <c r="E22" s="39">
        <v>2400</v>
      </c>
      <c r="F22" s="40">
        <f>C22+30</f>
        <v>43893</v>
      </c>
      <c r="G22" s="38" t="s">
        <v>3</v>
      </c>
      <c r="H22" s="40"/>
      <c r="I22" s="41"/>
    </row>
    <row r="23" spans="1:9" ht="15" customHeight="1" x14ac:dyDescent="0.4">
      <c r="A23" s="36">
        <v>411004</v>
      </c>
      <c r="B23" s="36" t="s">
        <v>15</v>
      </c>
      <c r="C23" s="40">
        <v>43866</v>
      </c>
      <c r="D23" s="38">
        <v>203</v>
      </c>
      <c r="E23" s="39">
        <v>1850</v>
      </c>
      <c r="F23" s="40">
        <f>C23+30</f>
        <v>43896</v>
      </c>
      <c r="G23" s="38" t="s">
        <v>3</v>
      </c>
      <c r="H23" s="40">
        <f>F23</f>
        <v>43896</v>
      </c>
      <c r="I23" s="41">
        <f>E23</f>
        <v>1850</v>
      </c>
    </row>
    <row r="24" spans="1:9" ht="15" customHeight="1" x14ac:dyDescent="0.4">
      <c r="A24" s="38">
        <v>411005</v>
      </c>
      <c r="B24" s="38" t="s">
        <v>11</v>
      </c>
      <c r="C24" s="40">
        <v>43867</v>
      </c>
      <c r="D24" s="38">
        <v>204</v>
      </c>
      <c r="E24" s="39">
        <v>1990</v>
      </c>
      <c r="F24" s="40">
        <f>C24+30</f>
        <v>43897</v>
      </c>
      <c r="G24" s="38" t="s">
        <v>4</v>
      </c>
      <c r="H24" s="40">
        <f>F24</f>
        <v>43897</v>
      </c>
      <c r="I24" s="41">
        <f>E24</f>
        <v>1990</v>
      </c>
    </row>
    <row r="25" spans="1:9" ht="15" customHeight="1" x14ac:dyDescent="0.4">
      <c r="A25" s="36">
        <v>411012</v>
      </c>
      <c r="B25" s="36" t="s">
        <v>16</v>
      </c>
      <c r="C25" s="40">
        <v>43869</v>
      </c>
      <c r="D25" s="38">
        <v>205</v>
      </c>
      <c r="E25" s="39">
        <v>1450</v>
      </c>
      <c r="F25" s="40">
        <f>C25+30</f>
        <v>43899</v>
      </c>
      <c r="G25" s="38" t="s">
        <v>4</v>
      </c>
      <c r="H25" s="40">
        <f>F25</f>
        <v>43899</v>
      </c>
      <c r="I25" s="41">
        <f>E25</f>
        <v>1450</v>
      </c>
    </row>
    <row r="26" spans="1:9" ht="15" customHeight="1" x14ac:dyDescent="0.4">
      <c r="A26" s="38">
        <v>411010</v>
      </c>
      <c r="B26" s="38" t="s">
        <v>12</v>
      </c>
      <c r="C26" s="40">
        <v>43869</v>
      </c>
      <c r="D26" s="38">
        <v>206</v>
      </c>
      <c r="E26" s="39">
        <v>2200</v>
      </c>
      <c r="F26" s="40">
        <f>C26+30</f>
        <v>43899</v>
      </c>
      <c r="G26" s="38" t="s">
        <v>4</v>
      </c>
      <c r="H26" s="40">
        <f>F26</f>
        <v>43899</v>
      </c>
      <c r="I26" s="41">
        <f>E26</f>
        <v>2200</v>
      </c>
    </row>
    <row r="27" spans="1:9" ht="15" customHeight="1" x14ac:dyDescent="0.4">
      <c r="A27" s="38">
        <v>411021</v>
      </c>
      <c r="B27" s="38" t="s">
        <v>5</v>
      </c>
      <c r="C27" s="40">
        <v>43873</v>
      </c>
      <c r="D27" s="38">
        <v>207</v>
      </c>
      <c r="E27" s="39">
        <v>1450</v>
      </c>
      <c r="F27" s="40">
        <f>C27+30</f>
        <v>43903</v>
      </c>
      <c r="G27" s="38" t="s">
        <v>4</v>
      </c>
      <c r="H27" s="40">
        <f>F27</f>
        <v>43903</v>
      </c>
      <c r="I27" s="41">
        <f>E27</f>
        <v>1450</v>
      </c>
    </row>
    <row r="28" spans="1:9" ht="15" customHeight="1" x14ac:dyDescent="0.4">
      <c r="A28" s="38">
        <v>411003</v>
      </c>
      <c r="B28" s="38" t="s">
        <v>7</v>
      </c>
      <c r="C28" s="40">
        <v>43876</v>
      </c>
      <c r="D28" s="38">
        <v>208</v>
      </c>
      <c r="E28" s="39">
        <v>2370</v>
      </c>
      <c r="F28" s="40">
        <f>C28+30</f>
        <v>43906</v>
      </c>
      <c r="G28" s="38" t="s">
        <v>4</v>
      </c>
      <c r="H28" s="40">
        <f>F28</f>
        <v>43906</v>
      </c>
      <c r="I28" s="41">
        <f>E28</f>
        <v>2370</v>
      </c>
    </row>
    <row r="29" spans="1:9" ht="15" customHeight="1" x14ac:dyDescent="0.4">
      <c r="A29" s="36">
        <v>411007</v>
      </c>
      <c r="B29" s="36" t="s">
        <v>17</v>
      </c>
      <c r="C29" s="40">
        <v>43878</v>
      </c>
      <c r="D29" s="38">
        <v>209</v>
      </c>
      <c r="E29" s="39">
        <v>1925</v>
      </c>
      <c r="F29" s="40">
        <f>C29+30</f>
        <v>43908</v>
      </c>
      <c r="G29" s="38" t="s">
        <v>3</v>
      </c>
      <c r="H29" s="40">
        <f>F29</f>
        <v>43908</v>
      </c>
      <c r="I29" s="41">
        <f>E29</f>
        <v>1925</v>
      </c>
    </row>
    <row r="30" spans="1:9" ht="15" customHeight="1" x14ac:dyDescent="0.4">
      <c r="A30" s="38">
        <v>411006</v>
      </c>
      <c r="B30" s="38" t="s">
        <v>8</v>
      </c>
      <c r="C30" s="40">
        <v>43881</v>
      </c>
      <c r="D30" s="38">
        <v>210</v>
      </c>
      <c r="E30" s="39">
        <v>2410</v>
      </c>
      <c r="F30" s="40">
        <f>C30+30</f>
        <v>43911</v>
      </c>
      <c r="G30" s="38" t="s">
        <v>4</v>
      </c>
      <c r="H30" s="40">
        <f>F30</f>
        <v>43911</v>
      </c>
      <c r="I30" s="41">
        <f>E30</f>
        <v>2410</v>
      </c>
    </row>
    <row r="31" spans="1:9" ht="15" customHeight="1" x14ac:dyDescent="0.4">
      <c r="A31" s="38">
        <v>411001</v>
      </c>
      <c r="B31" s="38" t="s">
        <v>9</v>
      </c>
      <c r="C31" s="40">
        <v>43886</v>
      </c>
      <c r="D31" s="38">
        <v>211</v>
      </c>
      <c r="E31" s="39">
        <v>4580</v>
      </c>
      <c r="F31" s="40">
        <f>C31+30</f>
        <v>43916</v>
      </c>
      <c r="G31" s="38" t="s">
        <v>3</v>
      </c>
      <c r="H31" s="40"/>
      <c r="I31" s="41"/>
    </row>
    <row r="32" spans="1:9" ht="15" customHeight="1" x14ac:dyDescent="0.4">
      <c r="A32" s="38">
        <v>411002</v>
      </c>
      <c r="B32" s="38" t="s">
        <v>10</v>
      </c>
      <c r="C32" s="40">
        <v>43887</v>
      </c>
      <c r="D32" s="38">
        <v>212</v>
      </c>
      <c r="E32" s="39">
        <v>2100</v>
      </c>
      <c r="F32" s="40">
        <f>C32+30</f>
        <v>43917</v>
      </c>
      <c r="G32" s="38" t="s">
        <v>3</v>
      </c>
      <c r="H32" s="40">
        <f>F32</f>
        <v>43917</v>
      </c>
      <c r="I32" s="41">
        <f>E32</f>
        <v>2100</v>
      </c>
    </row>
    <row r="33" spans="1:9" ht="15" customHeight="1" x14ac:dyDescent="0.4">
      <c r="A33" s="36">
        <v>411008</v>
      </c>
      <c r="B33" s="36" t="s">
        <v>18</v>
      </c>
      <c r="C33" s="40">
        <v>43889</v>
      </c>
      <c r="D33" s="38">
        <v>213</v>
      </c>
      <c r="E33" s="39">
        <v>1830</v>
      </c>
      <c r="F33" s="40">
        <f>C33+30</f>
        <v>43919</v>
      </c>
      <c r="G33" s="38" t="s">
        <v>3</v>
      </c>
      <c r="H33" s="40">
        <f>F33</f>
        <v>43919</v>
      </c>
      <c r="I33" s="41">
        <f>E33</f>
        <v>1830</v>
      </c>
    </row>
    <row r="34" spans="1:9" ht="15" customHeight="1" x14ac:dyDescent="0.4">
      <c r="A34" s="38">
        <v>411005</v>
      </c>
      <c r="B34" s="38" t="s">
        <v>11</v>
      </c>
      <c r="C34" s="40">
        <v>43891</v>
      </c>
      <c r="D34" s="38">
        <v>214</v>
      </c>
      <c r="E34" s="39">
        <v>2320</v>
      </c>
      <c r="F34" s="40">
        <f>C34+30</f>
        <v>43921</v>
      </c>
      <c r="G34" s="38" t="s">
        <v>4</v>
      </c>
      <c r="H34" s="40"/>
      <c r="I34" s="41"/>
    </row>
    <row r="35" spans="1:9" ht="15" customHeight="1" x14ac:dyDescent="0.4">
      <c r="A35" s="38">
        <v>411010</v>
      </c>
      <c r="B35" s="38" t="s">
        <v>12</v>
      </c>
      <c r="C35" s="40">
        <v>43892</v>
      </c>
      <c r="D35" s="38">
        <v>215</v>
      </c>
      <c r="E35" s="39">
        <v>2400</v>
      </c>
      <c r="F35" s="40">
        <f>C35+30</f>
        <v>43922</v>
      </c>
      <c r="G35" s="38" t="s">
        <v>4</v>
      </c>
      <c r="H35" s="40">
        <f>F35</f>
        <v>43922</v>
      </c>
      <c r="I35" s="41">
        <f>E35</f>
        <v>2400</v>
      </c>
    </row>
    <row r="36" spans="1:9" ht="15" customHeight="1" x14ac:dyDescent="0.4">
      <c r="A36" s="36">
        <v>411011</v>
      </c>
      <c r="B36" s="36" t="s">
        <v>19</v>
      </c>
      <c r="C36" s="40">
        <v>43895</v>
      </c>
      <c r="D36" s="38">
        <v>216</v>
      </c>
      <c r="E36" s="39">
        <v>1580</v>
      </c>
      <c r="F36" s="40">
        <f>C36+30</f>
        <v>43925</v>
      </c>
      <c r="G36" s="38" t="s">
        <v>4</v>
      </c>
      <c r="H36" s="40">
        <f>F36</f>
        <v>43925</v>
      </c>
      <c r="I36" s="41">
        <f>E36</f>
        <v>1580</v>
      </c>
    </row>
    <row r="37" spans="1:9" ht="15" customHeight="1" x14ac:dyDescent="0.4">
      <c r="A37" s="38">
        <v>411021</v>
      </c>
      <c r="B37" s="38" t="s">
        <v>5</v>
      </c>
      <c r="C37" s="40">
        <v>43898</v>
      </c>
      <c r="D37" s="38">
        <v>217</v>
      </c>
      <c r="E37" s="39">
        <v>1810</v>
      </c>
      <c r="F37" s="40">
        <f>C37+30</f>
        <v>43928</v>
      </c>
      <c r="G37" s="38" t="s">
        <v>4</v>
      </c>
      <c r="H37" s="40">
        <f>F37</f>
        <v>43928</v>
      </c>
      <c r="I37" s="41">
        <f>E37</f>
        <v>1810</v>
      </c>
    </row>
    <row r="38" spans="1:9" ht="15" customHeight="1" x14ac:dyDescent="0.4">
      <c r="A38" s="38">
        <v>411003</v>
      </c>
      <c r="B38" s="38" t="s">
        <v>7</v>
      </c>
      <c r="C38" s="40">
        <v>43902</v>
      </c>
      <c r="D38" s="38">
        <v>218</v>
      </c>
      <c r="E38" s="39">
        <v>2140</v>
      </c>
      <c r="F38" s="40">
        <f>C38+30</f>
        <v>43932</v>
      </c>
      <c r="G38" s="38" t="s">
        <v>4</v>
      </c>
      <c r="H38" s="40">
        <f>F38</f>
        <v>43932</v>
      </c>
      <c r="I38" s="41">
        <f>E38</f>
        <v>2140</v>
      </c>
    </row>
    <row r="39" spans="1:9" ht="15" customHeight="1" x14ac:dyDescent="0.4">
      <c r="A39" s="38">
        <v>411006</v>
      </c>
      <c r="B39" s="38" t="s">
        <v>8</v>
      </c>
      <c r="C39" s="40">
        <v>43905</v>
      </c>
      <c r="D39" s="38">
        <v>219</v>
      </c>
      <c r="E39" s="39">
        <v>3220</v>
      </c>
      <c r="F39" s="40">
        <f>C39+30</f>
        <v>43935</v>
      </c>
      <c r="G39" s="38" t="s">
        <v>4</v>
      </c>
      <c r="H39" s="40">
        <f>F39</f>
        <v>43935</v>
      </c>
      <c r="I39" s="41">
        <f>E39</f>
        <v>3220</v>
      </c>
    </row>
    <row r="40" spans="1:9" ht="15" customHeight="1" x14ac:dyDescent="0.4">
      <c r="A40" s="38">
        <v>411001</v>
      </c>
      <c r="B40" s="38" t="s">
        <v>9</v>
      </c>
      <c r="C40" s="40">
        <v>43910</v>
      </c>
      <c r="D40" s="38">
        <v>220</v>
      </c>
      <c r="E40" s="39">
        <v>4510</v>
      </c>
      <c r="F40" s="40">
        <f>C40+30</f>
        <v>43940</v>
      </c>
      <c r="G40" s="38" t="s">
        <v>3</v>
      </c>
      <c r="H40" s="40"/>
      <c r="I40" s="41"/>
    </row>
    <row r="41" spans="1:9" ht="15" customHeight="1" x14ac:dyDescent="0.4">
      <c r="A41" s="38">
        <v>411002</v>
      </c>
      <c r="B41" s="38" t="s">
        <v>10</v>
      </c>
      <c r="C41" s="40">
        <v>43907</v>
      </c>
      <c r="D41" s="38">
        <v>221</v>
      </c>
      <c r="E41" s="39">
        <v>3840</v>
      </c>
      <c r="F41" s="40">
        <f>C41+30</f>
        <v>43937</v>
      </c>
      <c r="G41" s="38" t="s">
        <v>3</v>
      </c>
      <c r="H41" s="40">
        <f>F41</f>
        <v>43937</v>
      </c>
      <c r="I41" s="41">
        <f>E41</f>
        <v>3840</v>
      </c>
    </row>
    <row r="42" spans="1:9" ht="15" customHeight="1" x14ac:dyDescent="0.4">
      <c r="A42" s="38">
        <v>411005</v>
      </c>
      <c r="B42" s="38" t="s">
        <v>11</v>
      </c>
      <c r="C42" s="40">
        <v>43909</v>
      </c>
      <c r="D42" s="38">
        <v>222</v>
      </c>
      <c r="E42" s="39">
        <v>1950</v>
      </c>
      <c r="F42" s="40">
        <f>C42+30</f>
        <v>43939</v>
      </c>
      <c r="G42" s="38" t="s">
        <v>4</v>
      </c>
      <c r="H42" s="40"/>
      <c r="I42" s="41"/>
    </row>
    <row r="43" spans="1:9" ht="15" customHeight="1" x14ac:dyDescent="0.4">
      <c r="A43" s="38">
        <v>411010</v>
      </c>
      <c r="B43" s="38" t="s">
        <v>12</v>
      </c>
      <c r="C43" s="40">
        <v>43910</v>
      </c>
      <c r="D43" s="38">
        <v>223</v>
      </c>
      <c r="E43" s="39">
        <v>2420</v>
      </c>
      <c r="F43" s="40">
        <f>C43+30</f>
        <v>43940</v>
      </c>
      <c r="G43" s="38" t="s">
        <v>4</v>
      </c>
      <c r="H43" s="40">
        <f>F43</f>
        <v>43940</v>
      </c>
      <c r="I43" s="41">
        <f>E43</f>
        <v>2420</v>
      </c>
    </row>
    <row r="44" spans="1:9" ht="15" customHeight="1" x14ac:dyDescent="0.4">
      <c r="A44" s="38">
        <v>411021</v>
      </c>
      <c r="B44" s="38" t="s">
        <v>5</v>
      </c>
      <c r="C44" s="40">
        <v>43911</v>
      </c>
      <c r="D44" s="38">
        <v>224</v>
      </c>
      <c r="E44" s="39">
        <v>3830</v>
      </c>
      <c r="F44" s="40">
        <f>C44+30</f>
        <v>43941</v>
      </c>
      <c r="G44" s="38" t="s">
        <v>4</v>
      </c>
      <c r="H44" s="40">
        <f>F44</f>
        <v>43941</v>
      </c>
      <c r="I44" s="41">
        <f>E44</f>
        <v>3830</v>
      </c>
    </row>
    <row r="45" spans="1:9" ht="15" customHeight="1" x14ac:dyDescent="0.4">
      <c r="A45" s="38">
        <v>411003</v>
      </c>
      <c r="B45" s="38" t="s">
        <v>7</v>
      </c>
      <c r="C45" s="40">
        <v>43916</v>
      </c>
      <c r="D45" s="38">
        <v>225</v>
      </c>
      <c r="E45" s="39">
        <v>3730</v>
      </c>
      <c r="F45" s="40">
        <f>C45+30</f>
        <v>43946</v>
      </c>
      <c r="G45" s="38" t="s">
        <v>4</v>
      </c>
      <c r="H45" s="40"/>
      <c r="I45" s="41"/>
    </row>
    <row r="46" spans="1:9" ht="15" customHeight="1" x14ac:dyDescent="0.4">
      <c r="A46" s="38">
        <v>411006</v>
      </c>
      <c r="B46" s="38" t="s">
        <v>8</v>
      </c>
      <c r="C46" s="40">
        <v>43918</v>
      </c>
      <c r="D46" s="38">
        <v>226</v>
      </c>
      <c r="E46" s="39">
        <v>2410</v>
      </c>
      <c r="F46" s="40">
        <f>C46+30</f>
        <v>43948</v>
      </c>
      <c r="G46" s="38" t="s">
        <v>4</v>
      </c>
      <c r="H46" s="40">
        <f>F46</f>
        <v>43948</v>
      </c>
      <c r="I46" s="41">
        <f>E46</f>
        <v>2410</v>
      </c>
    </row>
  </sheetData>
  <autoFilter ref="A1:I46" xr:uid="{00000000-0009-0000-0000-000000000000}">
    <sortState xmlns:xlrd2="http://schemas.microsoft.com/office/spreadsheetml/2017/richdata2" ref="A2:I46">
      <sortCondition ref="D1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25C8E-3E94-435E-A83C-0F6FE38786F6}">
  <dimension ref="A1:F13"/>
  <sheetViews>
    <sheetView workbookViewId="0">
      <selection activeCell="C13" sqref="C13"/>
    </sheetView>
  </sheetViews>
  <sheetFormatPr baseColWidth="10" defaultRowHeight="14.35" x14ac:dyDescent="0.5"/>
  <cols>
    <col min="2" max="2" width="12" customWidth="1"/>
    <col min="3" max="3" width="22.9375" customWidth="1"/>
    <col min="5" max="5" width="13.8203125" bestFit="1" customWidth="1"/>
  </cols>
  <sheetData>
    <row r="1" spans="1:6" x14ac:dyDescent="0.5">
      <c r="A1" s="61" t="s">
        <v>40</v>
      </c>
      <c r="B1" s="61" t="s">
        <v>0</v>
      </c>
      <c r="C1" s="61" t="s">
        <v>50</v>
      </c>
      <c r="D1" s="61" t="s">
        <v>51</v>
      </c>
      <c r="E1" s="61" t="s">
        <v>38</v>
      </c>
      <c r="F1" s="35"/>
    </row>
    <row r="2" spans="1:6" x14ac:dyDescent="0.5">
      <c r="A2" s="60">
        <v>411001</v>
      </c>
      <c r="B2" s="58" t="s">
        <v>9</v>
      </c>
      <c r="C2" s="23" t="s">
        <v>52</v>
      </c>
      <c r="D2" s="23">
        <v>26000</v>
      </c>
      <c r="E2" s="23" t="s">
        <v>58</v>
      </c>
      <c r="F2" s="35"/>
    </row>
    <row r="3" spans="1:6" x14ac:dyDescent="0.5">
      <c r="A3" s="60">
        <v>411003</v>
      </c>
      <c r="B3" s="58" t="s">
        <v>7</v>
      </c>
      <c r="C3" s="23" t="s">
        <v>53</v>
      </c>
      <c r="D3" s="23">
        <v>38000</v>
      </c>
      <c r="E3" s="23" t="s">
        <v>59</v>
      </c>
      <c r="F3" s="35"/>
    </row>
    <row r="4" spans="1:6" x14ac:dyDescent="0.5">
      <c r="A4" s="60">
        <v>411005</v>
      </c>
      <c r="B4" s="58" t="s">
        <v>11</v>
      </c>
      <c r="C4" s="23" t="s">
        <v>54</v>
      </c>
      <c r="D4" s="23">
        <v>69000</v>
      </c>
      <c r="E4" s="23" t="s">
        <v>42</v>
      </c>
      <c r="F4" s="35"/>
    </row>
    <row r="5" spans="1:6" x14ac:dyDescent="0.5">
      <c r="A5" s="60">
        <v>411009</v>
      </c>
      <c r="B5" s="59" t="s">
        <v>25</v>
      </c>
      <c r="C5" s="23" t="s">
        <v>65</v>
      </c>
      <c r="D5" s="23">
        <v>13000</v>
      </c>
      <c r="E5" s="23" t="s">
        <v>56</v>
      </c>
      <c r="F5" s="35"/>
    </row>
    <row r="6" spans="1:6" x14ac:dyDescent="0.5">
      <c r="A6" s="60">
        <v>411011</v>
      </c>
      <c r="B6" s="58" t="s">
        <v>19</v>
      </c>
      <c r="C6" s="23" t="s">
        <v>66</v>
      </c>
      <c r="D6" s="23">
        <v>69002</v>
      </c>
      <c r="E6" s="23" t="s">
        <v>42</v>
      </c>
      <c r="F6" s="35"/>
    </row>
    <row r="7" spans="1:6" x14ac:dyDescent="0.5">
      <c r="A7" s="60">
        <v>411013</v>
      </c>
      <c r="B7" s="58" t="s">
        <v>22</v>
      </c>
      <c r="C7" s="23" t="s">
        <v>62</v>
      </c>
      <c r="D7" s="23">
        <v>69100</v>
      </c>
      <c r="E7" s="23" t="s">
        <v>63</v>
      </c>
    </row>
    <row r="8" spans="1:6" x14ac:dyDescent="0.5">
      <c r="A8" s="60">
        <v>411014</v>
      </c>
      <c r="B8" s="58" t="s">
        <v>24</v>
      </c>
      <c r="C8" s="23" t="s">
        <v>64</v>
      </c>
      <c r="D8" s="23">
        <v>74000</v>
      </c>
      <c r="E8" s="23" t="s">
        <v>57</v>
      </c>
    </row>
    <row r="9" spans="1:6" x14ac:dyDescent="0.5">
      <c r="A9" s="60">
        <v>411015</v>
      </c>
      <c r="B9" s="58" t="s">
        <v>21</v>
      </c>
      <c r="C9" s="23" t="s">
        <v>67</v>
      </c>
      <c r="D9" s="23">
        <v>69007</v>
      </c>
      <c r="E9" s="23" t="s">
        <v>42</v>
      </c>
    </row>
    <row r="10" spans="1:6" x14ac:dyDescent="0.5">
      <c r="A10" s="60">
        <v>411016</v>
      </c>
      <c r="B10" s="58" t="s">
        <v>27</v>
      </c>
      <c r="C10" s="23" t="s">
        <v>60</v>
      </c>
      <c r="D10" s="23">
        <v>39000</v>
      </c>
      <c r="E10" s="23" t="s">
        <v>61</v>
      </c>
    </row>
    <row r="11" spans="1:6" x14ac:dyDescent="0.5">
      <c r="A11" s="60">
        <v>411019</v>
      </c>
      <c r="B11" s="58" t="s">
        <v>30</v>
      </c>
      <c r="C11" s="23" t="s">
        <v>68</v>
      </c>
      <c r="D11" s="23">
        <v>69001</v>
      </c>
      <c r="E11" s="23" t="s">
        <v>42</v>
      </c>
    </row>
    <row r="12" spans="1:6" x14ac:dyDescent="0.5">
      <c r="A12" s="60">
        <v>411020</v>
      </c>
      <c r="B12" s="59" t="s">
        <v>23</v>
      </c>
      <c r="C12" s="23" t="s">
        <v>55</v>
      </c>
      <c r="D12" s="23">
        <v>74000</v>
      </c>
      <c r="E12" s="23" t="s">
        <v>57</v>
      </c>
    </row>
    <row r="13" spans="1:6" x14ac:dyDescent="0.5">
      <c r="A13" s="60">
        <v>411021</v>
      </c>
      <c r="B13" s="58" t="s">
        <v>5</v>
      </c>
      <c r="C13" s="23" t="s">
        <v>69</v>
      </c>
      <c r="D13" s="23">
        <v>38000</v>
      </c>
      <c r="E13" s="23" t="s">
        <v>59</v>
      </c>
    </row>
  </sheetData>
  <autoFilter ref="A1:E13" xr:uid="{89FDF162-55C6-49CF-A264-11379173B85D}">
    <sortState xmlns:xlrd2="http://schemas.microsoft.com/office/spreadsheetml/2017/richdata2" ref="A2:E13">
      <sortCondition ref="A1:A13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9FCFA-BFB3-44C2-BCE3-1D3993DF5692}">
  <dimension ref="A1:I34"/>
  <sheetViews>
    <sheetView showGridLines="0" zoomScale="85" zoomScaleNormal="85" workbookViewId="0">
      <selection activeCell="C3" sqref="C3"/>
    </sheetView>
  </sheetViews>
  <sheetFormatPr baseColWidth="10" defaultRowHeight="14.35" x14ac:dyDescent="0.5"/>
  <cols>
    <col min="1" max="1" width="11.5859375" customWidth="1"/>
    <col min="2" max="2" width="11.05859375" bestFit="1" customWidth="1"/>
    <col min="3" max="3" width="13.87890625" customWidth="1"/>
    <col min="4" max="4" width="11.29296875" bestFit="1" customWidth="1"/>
    <col min="5" max="5" width="13.234375" customWidth="1"/>
    <col min="6" max="6" width="13.52734375" bestFit="1" customWidth="1"/>
  </cols>
  <sheetData>
    <row r="1" spans="1:9" ht="16.7" x14ac:dyDescent="0.5">
      <c r="A1" s="5"/>
      <c r="B1" s="6"/>
      <c r="C1" s="7" t="s">
        <v>31</v>
      </c>
      <c r="D1" s="6"/>
      <c r="E1" s="6"/>
      <c r="F1" s="8"/>
    </row>
    <row r="2" spans="1:9" x14ac:dyDescent="0.5">
      <c r="A2" s="9"/>
      <c r="B2" s="4"/>
      <c r="C2" s="10" t="s">
        <v>32</v>
      </c>
      <c r="D2" s="4"/>
      <c r="E2" s="4"/>
      <c r="F2" s="11"/>
    </row>
    <row r="3" spans="1:9" x14ac:dyDescent="0.5">
      <c r="A3" s="9"/>
      <c r="B3" s="4"/>
      <c r="C3" s="10" t="s">
        <v>33</v>
      </c>
      <c r="D3" s="4"/>
      <c r="E3" s="4"/>
      <c r="F3" s="11"/>
    </row>
    <row r="4" spans="1:9" x14ac:dyDescent="0.5">
      <c r="A4" s="9"/>
      <c r="B4" s="4"/>
      <c r="C4" s="12" t="s">
        <v>34</v>
      </c>
      <c r="D4" s="4"/>
      <c r="E4" s="4"/>
      <c r="F4" s="11"/>
    </row>
    <row r="5" spans="1:9" x14ac:dyDescent="0.5">
      <c r="A5" s="9"/>
      <c r="B5" s="4"/>
      <c r="C5" s="13" t="s">
        <v>35</v>
      </c>
      <c r="D5" s="4"/>
      <c r="E5" s="4"/>
      <c r="F5" s="11"/>
    </row>
    <row r="6" spans="1:9" x14ac:dyDescent="0.5">
      <c r="A6" s="9"/>
      <c r="B6" s="4"/>
      <c r="C6" s="4"/>
      <c r="D6" s="4"/>
      <c r="E6" s="4"/>
      <c r="F6" s="11"/>
    </row>
    <row r="7" spans="1:9" x14ac:dyDescent="0.5">
      <c r="A7" s="9"/>
      <c r="B7" s="4"/>
      <c r="C7" s="4"/>
      <c r="D7" s="4"/>
      <c r="E7" s="4"/>
      <c r="F7" s="11"/>
    </row>
    <row r="8" spans="1:9" x14ac:dyDescent="0.5">
      <c r="A8" s="17"/>
      <c r="B8" s="18"/>
      <c r="C8" s="4"/>
      <c r="D8" s="62" t="s">
        <v>0</v>
      </c>
      <c r="E8" s="63"/>
      <c r="F8" s="11"/>
    </row>
    <row r="9" spans="1:9" x14ac:dyDescent="0.5">
      <c r="A9" s="17"/>
      <c r="B9" s="18"/>
      <c r="C9" s="4"/>
      <c r="D9" s="62" t="s">
        <v>50</v>
      </c>
      <c r="E9" s="63"/>
      <c r="F9" s="11"/>
    </row>
    <row r="10" spans="1:9" x14ac:dyDescent="0.5">
      <c r="A10" s="17"/>
      <c r="B10" s="18"/>
      <c r="C10" s="4"/>
      <c r="D10" s="62" t="s">
        <v>51</v>
      </c>
      <c r="E10" s="62" t="s">
        <v>38</v>
      </c>
      <c r="F10" s="11"/>
    </row>
    <row r="11" spans="1:9" x14ac:dyDescent="0.5">
      <c r="A11" s="17"/>
      <c r="B11" s="18"/>
      <c r="C11" s="18"/>
      <c r="D11" s="18"/>
      <c r="E11" s="18"/>
      <c r="F11" s="11"/>
    </row>
    <row r="12" spans="1:9" x14ac:dyDescent="0.5">
      <c r="A12" s="17"/>
      <c r="B12" s="18"/>
      <c r="C12" s="14"/>
      <c r="D12" s="64" t="s">
        <v>1</v>
      </c>
      <c r="E12" s="18"/>
      <c r="F12" s="11"/>
    </row>
    <row r="13" spans="1:9" x14ac:dyDescent="0.5">
      <c r="A13" s="15" t="s">
        <v>43</v>
      </c>
      <c r="B13" s="18"/>
      <c r="C13" s="14"/>
      <c r="D13" s="27" t="s">
        <v>42</v>
      </c>
      <c r="E13" s="18"/>
      <c r="F13" s="11"/>
    </row>
    <row r="14" spans="1:9" x14ac:dyDescent="0.5">
      <c r="A14" s="21"/>
      <c r="B14" s="22"/>
      <c r="C14" s="22"/>
      <c r="D14" s="22"/>
      <c r="E14" s="22"/>
      <c r="F14" s="11"/>
    </row>
    <row r="15" spans="1:9" x14ac:dyDescent="0.5">
      <c r="A15" s="15" t="s">
        <v>41</v>
      </c>
      <c r="B15" s="18"/>
      <c r="C15" s="18"/>
      <c r="D15" s="18"/>
      <c r="E15" s="18"/>
      <c r="F15" s="11"/>
    </row>
    <row r="16" spans="1:9" ht="35" customHeight="1" x14ac:dyDescent="0.5">
      <c r="A16" s="67" t="s">
        <v>49</v>
      </c>
      <c r="B16" s="68"/>
      <c r="C16" s="68"/>
      <c r="D16" s="68"/>
      <c r="E16" s="68"/>
      <c r="F16" s="69"/>
      <c r="I16" s="2"/>
    </row>
    <row r="17" spans="1:9" ht="13.35" customHeight="1" x14ac:dyDescent="0.5">
      <c r="A17" s="49"/>
      <c r="B17" s="42"/>
      <c r="C17" s="42"/>
      <c r="D17" s="42"/>
      <c r="E17" s="42"/>
      <c r="F17" s="50"/>
      <c r="I17" s="2"/>
    </row>
    <row r="18" spans="1:9" x14ac:dyDescent="0.5">
      <c r="A18" s="70" t="s">
        <v>47</v>
      </c>
      <c r="B18" s="71"/>
      <c r="C18" s="71"/>
      <c r="D18" s="71"/>
      <c r="E18" s="71"/>
      <c r="F18" s="72"/>
      <c r="I18" s="2"/>
    </row>
    <row r="19" spans="1:9" x14ac:dyDescent="0.5">
      <c r="A19" s="51"/>
      <c r="B19" s="43"/>
      <c r="C19" s="43"/>
      <c r="D19" s="43"/>
      <c r="E19" s="43"/>
      <c r="F19" s="52"/>
      <c r="I19" s="2"/>
    </row>
    <row r="20" spans="1:9" x14ac:dyDescent="0.5">
      <c r="A20" s="53" t="s">
        <v>40</v>
      </c>
      <c r="B20" s="45"/>
      <c r="C20" s="42"/>
      <c r="D20" s="42"/>
      <c r="E20" s="42"/>
      <c r="F20" s="19"/>
      <c r="I20" s="2"/>
    </row>
    <row r="21" spans="1:9" x14ac:dyDescent="0.5">
      <c r="A21" s="29" t="s">
        <v>39</v>
      </c>
      <c r="B21" s="30" t="s">
        <v>44</v>
      </c>
      <c r="C21" s="30" t="s">
        <v>2</v>
      </c>
      <c r="D21" s="30" t="s">
        <v>20</v>
      </c>
      <c r="E21" s="30" t="s">
        <v>26</v>
      </c>
      <c r="F21" s="31" t="s">
        <v>2</v>
      </c>
    </row>
    <row r="22" spans="1:9" x14ac:dyDescent="0.5">
      <c r="A22" s="54"/>
      <c r="B22" s="45"/>
      <c r="C22" s="46"/>
      <c r="D22" s="44"/>
      <c r="E22" s="44"/>
      <c r="F22" s="55"/>
      <c r="H22" s="2"/>
    </row>
    <row r="23" spans="1:9" x14ac:dyDescent="0.5">
      <c r="A23" s="54"/>
      <c r="B23" s="45"/>
      <c r="C23" s="46"/>
      <c r="D23" s="44"/>
      <c r="E23" s="44"/>
      <c r="F23" s="55"/>
      <c r="H23" s="2"/>
    </row>
    <row r="24" spans="1:9" x14ac:dyDescent="0.5">
      <c r="A24" s="54"/>
      <c r="B24" s="45"/>
      <c r="C24" s="46"/>
      <c r="D24" s="44"/>
      <c r="E24" s="44"/>
      <c r="F24" s="55"/>
      <c r="H24" s="2"/>
    </row>
    <row r="25" spans="1:9" x14ac:dyDescent="0.5">
      <c r="A25" s="54"/>
      <c r="B25" s="45"/>
      <c r="C25" s="46"/>
      <c r="D25" s="44"/>
      <c r="E25" s="44"/>
      <c r="F25" s="55"/>
      <c r="H25" s="2"/>
    </row>
    <row r="26" spans="1:9" x14ac:dyDescent="0.5">
      <c r="A26" s="17"/>
      <c r="B26" s="32" t="s">
        <v>45</v>
      </c>
      <c r="C26" s="48"/>
      <c r="D26" s="47"/>
      <c r="E26" s="32" t="s">
        <v>46</v>
      </c>
      <c r="F26" s="56"/>
      <c r="I26" s="2"/>
    </row>
    <row r="27" spans="1:9" x14ac:dyDescent="0.5">
      <c r="A27" s="17"/>
      <c r="B27" s="20"/>
      <c r="C27" s="18"/>
      <c r="D27" s="47"/>
      <c r="E27" s="32" t="s">
        <v>48</v>
      </c>
      <c r="F27" s="57"/>
    </row>
    <row r="28" spans="1:9" x14ac:dyDescent="0.5">
      <c r="A28" s="21"/>
      <c r="B28" s="22"/>
      <c r="C28" s="22"/>
      <c r="D28" s="24"/>
      <c r="E28" s="22"/>
      <c r="F28" s="11"/>
    </row>
    <row r="29" spans="1:9" x14ac:dyDescent="0.5">
      <c r="A29" s="65" t="s">
        <v>36</v>
      </c>
      <c r="B29" s="66"/>
      <c r="C29" s="66"/>
      <c r="D29" s="66"/>
      <c r="E29" s="66"/>
      <c r="F29" s="11"/>
    </row>
    <row r="30" spans="1:9" x14ac:dyDescent="0.5">
      <c r="A30" s="21"/>
      <c r="B30" s="22"/>
      <c r="C30" s="22"/>
      <c r="D30" s="22"/>
      <c r="E30" s="22"/>
      <c r="F30" s="11"/>
      <c r="I30" s="1"/>
    </row>
    <row r="31" spans="1:9" x14ac:dyDescent="0.5">
      <c r="A31" s="21"/>
      <c r="B31" s="22"/>
      <c r="C31" s="22"/>
      <c r="D31" s="28" t="s">
        <v>37</v>
      </c>
      <c r="E31" s="22"/>
      <c r="F31" s="11"/>
      <c r="I31" s="1"/>
    </row>
    <row r="32" spans="1:9" x14ac:dyDescent="0.5">
      <c r="A32" s="21"/>
      <c r="B32" s="22"/>
      <c r="C32" s="22"/>
      <c r="D32" s="22"/>
      <c r="E32" s="22"/>
      <c r="F32" s="11"/>
      <c r="I32" s="1"/>
    </row>
    <row r="33" spans="1:9" ht="14.7" thickBot="1" x14ac:dyDescent="0.55000000000000004">
      <c r="A33" s="25"/>
      <c r="B33" s="26"/>
      <c r="C33" s="26"/>
      <c r="D33" s="26"/>
      <c r="E33" s="26"/>
      <c r="F33" s="16"/>
    </row>
    <row r="34" spans="1:9" x14ac:dyDescent="0.5">
      <c r="A34" s="22"/>
      <c r="B34" s="22"/>
      <c r="C34" s="22"/>
      <c r="D34" s="22"/>
      <c r="E34" s="22"/>
      <c r="I34" s="3"/>
    </row>
  </sheetData>
  <mergeCells count="3">
    <mergeCell ref="A29:E29"/>
    <mergeCell ref="A16:F16"/>
    <mergeCell ref="A18:F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Factures</vt:lpstr>
      <vt:lpstr>Adresses clients</vt:lpstr>
      <vt:lpstr>Relance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Terrier</dc:creator>
  <cp:lastModifiedBy>Claude Terrier</cp:lastModifiedBy>
  <cp:lastPrinted>2020-05-26T07:46:19Z</cp:lastPrinted>
  <dcterms:created xsi:type="dcterms:W3CDTF">2015-01-15T15:14:54Z</dcterms:created>
  <dcterms:modified xsi:type="dcterms:W3CDTF">2020-05-26T18:37:22Z</dcterms:modified>
</cp:coreProperties>
</file>