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A6BEA3F8-7E8E-4DBE-8C08-C3CF92973A89}" xr6:coauthVersionLast="47" xr6:coauthVersionMax="47" xr10:uidLastSave="{00000000-0000-0000-0000-000000000000}"/>
  <bookViews>
    <workbookView xWindow="-28898" yWindow="-98" windowWidth="28996" windowHeight="15796" activeTab="1" xr2:uid="{05AB2F8D-E833-4E19-8805-187AAC30A3B9}"/>
  </bookViews>
  <sheets>
    <sheet name="Ventes groupe" sheetId="2" r:id="rId1"/>
    <sheet name="Statistiques" sheetId="6" r:id="rId2"/>
  </sheets>
  <definedNames>
    <definedName name="_xlnm._FilterDatabase" localSheetId="0" hidden="1">'Ventes groupe'!$A$1:$H$51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H51" i="2"/>
  <c r="E51" i="2"/>
  <c r="F51" i="2"/>
</calcChain>
</file>

<file path=xl/sharedStrings.xml><?xml version="1.0" encoding="utf-8"?>
<sst xmlns="http://schemas.openxmlformats.org/spreadsheetml/2006/main" count="219" uniqueCount="88">
  <si>
    <t>Catégories</t>
  </si>
  <si>
    <t>Total</t>
  </si>
  <si>
    <t>Désignation</t>
  </si>
  <si>
    <t>Cargo</t>
  </si>
  <si>
    <t>Pliant</t>
  </si>
  <si>
    <t>Rando</t>
  </si>
  <si>
    <t>Ville</t>
  </si>
  <si>
    <t>Vélo pliant Tern BYB S11</t>
  </si>
  <si>
    <t>VTC</t>
  </si>
  <si>
    <t>Route</t>
  </si>
  <si>
    <t>Gazelle</t>
  </si>
  <si>
    <t>Vélo de ville électrique  Paris C7 HMB</t>
  </si>
  <si>
    <t>Vélo de ville électrique  CityGo C7 HMS</t>
  </si>
  <si>
    <t>Vélo de ville électrique  Orange C7 HMB</t>
  </si>
  <si>
    <t>Ridgeback</t>
  </si>
  <si>
    <t>VTC Element EQ</t>
  </si>
  <si>
    <t>VTC Supernova EQ</t>
  </si>
  <si>
    <t>Moustache</t>
  </si>
  <si>
    <t>Vélo randonnée électrique Samedi 28.1</t>
  </si>
  <si>
    <t>Vélo randonnée électrique Samedi 28.2</t>
  </si>
  <si>
    <t>Vélo randonnée électrique Samedi 28.3</t>
  </si>
  <si>
    <t>Vélo randonnée électrique Samedi 28.4</t>
  </si>
  <si>
    <t>Vélo randonnée électrique Samedi 28.7</t>
  </si>
  <si>
    <t>Vélo randonnée électrique Samedi 27 Xroad1</t>
  </si>
  <si>
    <t>Vélo randonnée électrique Samedi 28 Xroad2</t>
  </si>
  <si>
    <t>Vélo randonnée électrique Samedi 27 Xroad3</t>
  </si>
  <si>
    <t>Vélo randonnée électrique Samedi 28 Xroad5</t>
  </si>
  <si>
    <t>Vélo randonnée électrique  Samedi 27 Xroad7</t>
  </si>
  <si>
    <t>Yuba</t>
  </si>
  <si>
    <t>Vélo Gargo éléctrique Mundo Moteur Shimano E8000</t>
  </si>
  <si>
    <t>Vélo Cargo électrique HSD P9</t>
  </si>
  <si>
    <t>Vélo Cargo électrique  HSD S81</t>
  </si>
  <si>
    <t>Vélo Cargo électrique  HSD S+</t>
  </si>
  <si>
    <t>Tern</t>
  </si>
  <si>
    <t>Babboe</t>
  </si>
  <si>
    <t>Velo Cargo élécrtrique Mini moutain</t>
  </si>
  <si>
    <t>Velo Cargo élécrtrique Slim moutain</t>
  </si>
  <si>
    <t>Vélo cargo électrique Curve-E</t>
  </si>
  <si>
    <t>Vélo cargo Mundo Lux</t>
  </si>
  <si>
    <t>Vélo pliant Verge X11</t>
  </si>
  <si>
    <t>VSF</t>
  </si>
  <si>
    <t>Vélo randonée TX400</t>
  </si>
  <si>
    <t>Vélo pliant BYB P8</t>
  </si>
  <si>
    <t>Marques</t>
  </si>
  <si>
    <t>Vélo randonnée T-100 Alivio 27 V-Brake</t>
  </si>
  <si>
    <t>Vélo randonnée T-700 Shimano XT HS22</t>
  </si>
  <si>
    <t>Vélo randonnée T-900</t>
  </si>
  <si>
    <t>Vélo Cargo Biporteur City</t>
  </si>
  <si>
    <t>Vélo pliant Node D8</t>
  </si>
  <si>
    <t>Vélo cargo electrique Curv mountain</t>
  </si>
  <si>
    <t>Vélo randonnée T-300 Nexus 8</t>
  </si>
  <si>
    <t>Vélo randonnée T-700 Deore XT Disc</t>
  </si>
  <si>
    <t>Vélo randonnée T-randonneur Lite</t>
  </si>
  <si>
    <t xml:space="preserve">Vélo randonnée T-700 Alfine Disc Courroie </t>
  </si>
  <si>
    <t>Vélo cargo électrique City-E</t>
  </si>
  <si>
    <t>Vélo cargo électrique pendulaire Carve Mountain</t>
  </si>
  <si>
    <t>Ventes Annecy</t>
  </si>
  <si>
    <t>Ventes Chambéry</t>
  </si>
  <si>
    <t>Ventes Grenoble</t>
  </si>
  <si>
    <t>Ventes Lyon</t>
  </si>
  <si>
    <t>CA Annecy</t>
  </si>
  <si>
    <t>CA Chambéry</t>
  </si>
  <si>
    <t>CA Grenoble</t>
  </si>
  <si>
    <t>CA Lyon</t>
  </si>
  <si>
    <t>Genesis</t>
  </si>
  <si>
    <t>Vélo Gravel CDA 10</t>
  </si>
  <si>
    <t>Vélo Gravel CDA 20</t>
  </si>
  <si>
    <t>Vélo Gravel CDA 30</t>
  </si>
  <si>
    <t>Croix de fer 10</t>
  </si>
  <si>
    <t>Croix de fer 20</t>
  </si>
  <si>
    <t>Croix de fer 30</t>
  </si>
  <si>
    <t>Croix de fer 40</t>
  </si>
  <si>
    <t>Croix de fer 50</t>
  </si>
  <si>
    <t>Titane</t>
  </si>
  <si>
    <t>Vélo cargo éléctrique City Mountain</t>
  </si>
  <si>
    <t>Prix vente HT</t>
  </si>
  <si>
    <t>CA par marques</t>
  </si>
  <si>
    <t>Annecy</t>
  </si>
  <si>
    <t>Chambéry</t>
  </si>
  <si>
    <t>Grenoble</t>
  </si>
  <si>
    <t>Lyon</t>
  </si>
  <si>
    <t>Totaux</t>
  </si>
  <si>
    <t>Chiffre d'affaires par magasin</t>
  </si>
  <si>
    <t>CA par marque et par magasin</t>
  </si>
  <si>
    <t>Quantités vendues par marque et par magasin</t>
  </si>
  <si>
    <t>Prix moyen des vélos vendus par marque</t>
  </si>
  <si>
    <t>Prix moyen</t>
  </si>
  <si>
    <t>Vente vélos par magasin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</si>
</sst>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44" fontId="5" fillId="0" borderId="0" xfId="1" applyFont="1"/>
    <xf numFmtId="44" fontId="5" fillId="0" borderId="1" xfId="1" applyFont="1" applyBorder="1"/>
    <xf numFmtId="0" fontId="2" fillId="2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2" applyNumberFormat="1" applyFont="1" applyFill="1" applyBorder="1"/>
    <xf numFmtId="166" fontId="5" fillId="2" borderId="1" xfId="2" applyNumberFormat="1" applyFont="1" applyFill="1" applyBorder="1"/>
    <xf numFmtId="166" fontId="5" fillId="2" borderId="1" xfId="0" applyNumberFormat="1" applyFont="1" applyFill="1" applyBorder="1"/>
    <xf numFmtId="164" fontId="5" fillId="0" borderId="1" xfId="1" applyNumberFormat="1" applyFont="1" applyFill="1" applyBorder="1"/>
    <xf numFmtId="164" fontId="5" fillId="2" borderId="1" xfId="0" applyNumberFormat="1" applyFont="1" applyFill="1" applyBorder="1"/>
    <xf numFmtId="164" fontId="5" fillId="2" borderId="1" xfId="1" applyNumberFormat="1" applyFont="1" applyFill="1" applyBorder="1"/>
    <xf numFmtId="164" fontId="5" fillId="0" borderId="1" xfId="0" applyNumberFormat="1" applyFont="1" applyBorder="1"/>
    <xf numFmtId="166" fontId="5" fillId="0" borderId="1" xfId="2" applyNumberFormat="1" applyFont="1" applyBorder="1"/>
    <xf numFmtId="0" fontId="4" fillId="0" borderId="1" xfId="0" applyFont="1" applyFill="1" applyBorder="1" applyAlignment="1">
      <alignment horizontal="right"/>
    </xf>
    <xf numFmtId="166" fontId="0" fillId="0" borderId="1" xfId="0" applyNumberFormat="1" applyBorder="1"/>
    <xf numFmtId="164" fontId="0" fillId="0" borderId="1" xfId="0" applyNumberFormat="1" applyBorder="1"/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92FB-C0BF-43A7-BBE7-850676D26252}">
  <dimension ref="A1:H56"/>
  <sheetViews>
    <sheetView zoomScale="115" zoomScaleNormal="115" workbookViewId="0">
      <selection activeCell="J7" sqref="J7"/>
    </sheetView>
  </sheetViews>
  <sheetFormatPr baseColWidth="10" defaultRowHeight="13.15" x14ac:dyDescent="0.4"/>
  <cols>
    <col min="1" max="1" width="10.265625" style="2" customWidth="1"/>
    <col min="2" max="2" width="37.3984375" style="2" customWidth="1"/>
    <col min="3" max="3" width="13.1328125" style="2" bestFit="1" customWidth="1"/>
    <col min="4" max="4" width="15.06640625" style="2" bestFit="1" customWidth="1"/>
    <col min="5" max="5" width="9.9296875" style="2" customWidth="1"/>
    <col min="6" max="6" width="11.53125" style="2" customWidth="1"/>
    <col min="7" max="7" width="11.06640625" style="2" customWidth="1"/>
    <col min="8" max="8" width="8.265625" style="2" customWidth="1"/>
    <col min="9" max="16384" width="10.6640625" style="2"/>
  </cols>
  <sheetData>
    <row r="1" spans="1:8" ht="26.25" x14ac:dyDescent="0.4">
      <c r="A1" s="1" t="s">
        <v>43</v>
      </c>
      <c r="B1" s="1" t="s">
        <v>2</v>
      </c>
      <c r="C1" s="1" t="s">
        <v>0</v>
      </c>
      <c r="D1" s="1" t="s">
        <v>75</v>
      </c>
      <c r="E1" s="1" t="s">
        <v>56</v>
      </c>
      <c r="F1" s="1" t="s">
        <v>57</v>
      </c>
      <c r="G1" s="1" t="s">
        <v>58</v>
      </c>
      <c r="H1" s="1" t="s">
        <v>59</v>
      </c>
    </row>
    <row r="2" spans="1:8" x14ac:dyDescent="0.4">
      <c r="A2" s="3" t="s">
        <v>34</v>
      </c>
      <c r="B2" s="3" t="s">
        <v>74</v>
      </c>
      <c r="C2" s="3" t="s">
        <v>3</v>
      </c>
      <c r="D2" s="5">
        <v>3832.5</v>
      </c>
      <c r="E2" s="3">
        <v>2</v>
      </c>
      <c r="F2" s="3">
        <v>0</v>
      </c>
      <c r="G2" s="3">
        <v>1</v>
      </c>
      <c r="H2" s="3">
        <v>1</v>
      </c>
    </row>
    <row r="3" spans="1:8" x14ac:dyDescent="0.4">
      <c r="A3" s="3" t="s">
        <v>34</v>
      </c>
      <c r="B3" s="3" t="s">
        <v>47</v>
      </c>
      <c r="C3" s="3" t="s">
        <v>3</v>
      </c>
      <c r="D3" s="5">
        <v>1749.1666666666667</v>
      </c>
      <c r="E3" s="3">
        <v>1</v>
      </c>
      <c r="F3" s="3">
        <v>0</v>
      </c>
      <c r="G3" s="3">
        <v>1</v>
      </c>
      <c r="H3" s="3">
        <v>0</v>
      </c>
    </row>
    <row r="4" spans="1:8" x14ac:dyDescent="0.4">
      <c r="A4" s="3" t="s">
        <v>34</v>
      </c>
      <c r="B4" s="3" t="s">
        <v>49</v>
      </c>
      <c r="C4" s="3" t="s">
        <v>3</v>
      </c>
      <c r="D4" s="5">
        <v>3999.166666666667</v>
      </c>
      <c r="E4" s="3">
        <v>2</v>
      </c>
      <c r="F4" s="3">
        <v>1</v>
      </c>
      <c r="G4" s="3">
        <v>1</v>
      </c>
      <c r="H4" s="3">
        <v>1</v>
      </c>
    </row>
    <row r="5" spans="1:8" x14ac:dyDescent="0.4">
      <c r="A5" s="3" t="s">
        <v>34</v>
      </c>
      <c r="B5" s="3" t="s">
        <v>54</v>
      </c>
      <c r="C5" s="3" t="s">
        <v>3</v>
      </c>
      <c r="D5" s="5">
        <v>2949.166666666667</v>
      </c>
      <c r="E5" s="3">
        <v>2</v>
      </c>
      <c r="F5" s="3">
        <v>2</v>
      </c>
      <c r="G5" s="3">
        <v>3</v>
      </c>
      <c r="H5" s="3">
        <v>2</v>
      </c>
    </row>
    <row r="6" spans="1:8" x14ac:dyDescent="0.4">
      <c r="A6" s="3" t="s">
        <v>34</v>
      </c>
      <c r="B6" s="3" t="s">
        <v>55</v>
      </c>
      <c r="C6" s="3" t="s">
        <v>3</v>
      </c>
      <c r="D6" s="5">
        <v>4874.166666666667</v>
      </c>
      <c r="E6" s="3">
        <v>2</v>
      </c>
      <c r="F6" s="3">
        <v>0</v>
      </c>
      <c r="G6" s="3">
        <v>0</v>
      </c>
      <c r="H6" s="3">
        <v>0</v>
      </c>
    </row>
    <row r="7" spans="1:8" x14ac:dyDescent="0.4">
      <c r="A7" s="3" t="s">
        <v>34</v>
      </c>
      <c r="B7" s="3" t="s">
        <v>37</v>
      </c>
      <c r="C7" s="3" t="s">
        <v>3</v>
      </c>
      <c r="D7" s="5">
        <v>3124.166666666667</v>
      </c>
      <c r="E7" s="3">
        <v>0</v>
      </c>
      <c r="F7" s="3">
        <v>1</v>
      </c>
      <c r="G7" s="3">
        <v>3</v>
      </c>
      <c r="H7" s="3">
        <v>1</v>
      </c>
    </row>
    <row r="8" spans="1:8" x14ac:dyDescent="0.4">
      <c r="A8" s="3" t="s">
        <v>34</v>
      </c>
      <c r="B8" s="3" t="s">
        <v>35</v>
      </c>
      <c r="C8" s="3" t="s">
        <v>3</v>
      </c>
      <c r="D8" s="5">
        <v>3749.166666666667</v>
      </c>
      <c r="E8" s="3">
        <v>2</v>
      </c>
      <c r="F8" s="3">
        <v>2</v>
      </c>
      <c r="G8" s="3">
        <v>1</v>
      </c>
      <c r="H8" s="3">
        <v>3</v>
      </c>
    </row>
    <row r="9" spans="1:8" x14ac:dyDescent="0.4">
      <c r="A9" s="3" t="s">
        <v>34</v>
      </c>
      <c r="B9" s="3" t="s">
        <v>36</v>
      </c>
      <c r="C9" s="3" t="s">
        <v>3</v>
      </c>
      <c r="D9" s="5">
        <v>3832.5</v>
      </c>
      <c r="E9" s="3">
        <v>4</v>
      </c>
      <c r="F9" s="3">
        <v>2</v>
      </c>
      <c r="G9" s="3">
        <v>2</v>
      </c>
      <c r="H9" s="3">
        <v>3</v>
      </c>
    </row>
    <row r="10" spans="1:8" x14ac:dyDescent="0.4">
      <c r="A10" s="3" t="s">
        <v>10</v>
      </c>
      <c r="B10" s="3" t="s">
        <v>11</v>
      </c>
      <c r="C10" s="3" t="s">
        <v>6</v>
      </c>
      <c r="D10" s="5">
        <v>1915.8333333333335</v>
      </c>
      <c r="E10" s="3">
        <v>1</v>
      </c>
      <c r="F10" s="3">
        <v>0</v>
      </c>
      <c r="G10" s="3">
        <v>3</v>
      </c>
      <c r="H10" s="3">
        <v>1</v>
      </c>
    </row>
    <row r="11" spans="1:8" x14ac:dyDescent="0.4">
      <c r="A11" s="3" t="s">
        <v>10</v>
      </c>
      <c r="B11" s="3" t="s">
        <v>12</v>
      </c>
      <c r="C11" s="3" t="s">
        <v>6</v>
      </c>
      <c r="D11" s="5">
        <v>1999.1666666666667</v>
      </c>
      <c r="E11" s="3">
        <v>2</v>
      </c>
      <c r="F11" s="3">
        <v>1</v>
      </c>
      <c r="G11" s="3">
        <v>4</v>
      </c>
      <c r="H11" s="3">
        <v>2</v>
      </c>
    </row>
    <row r="12" spans="1:8" x14ac:dyDescent="0.4">
      <c r="A12" s="3" t="s">
        <v>10</v>
      </c>
      <c r="B12" s="3" t="s">
        <v>13</v>
      </c>
      <c r="C12" s="3" t="s">
        <v>6</v>
      </c>
      <c r="D12" s="5">
        <v>2290.8333333333335</v>
      </c>
      <c r="E12" s="3">
        <v>2</v>
      </c>
      <c r="F12" s="3">
        <v>2</v>
      </c>
      <c r="G12" s="3">
        <v>3</v>
      </c>
      <c r="H12" s="3">
        <v>1</v>
      </c>
    </row>
    <row r="13" spans="1:8" x14ac:dyDescent="0.4">
      <c r="A13" s="3" t="s">
        <v>64</v>
      </c>
      <c r="B13" s="3" t="s">
        <v>65</v>
      </c>
      <c r="C13" s="3" t="s">
        <v>9</v>
      </c>
      <c r="D13" s="5">
        <v>774.16666666666674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4">
      <c r="A14" s="3" t="s">
        <v>64</v>
      </c>
      <c r="B14" s="3" t="s">
        <v>66</v>
      </c>
      <c r="C14" s="3" t="s">
        <v>9</v>
      </c>
      <c r="D14" s="5">
        <v>874.16666666666674</v>
      </c>
      <c r="E14" s="3">
        <v>5</v>
      </c>
      <c r="F14" s="3">
        <v>3</v>
      </c>
      <c r="G14" s="3">
        <v>4</v>
      </c>
      <c r="H14" s="3">
        <v>3</v>
      </c>
    </row>
    <row r="15" spans="1:8" x14ac:dyDescent="0.4">
      <c r="A15" s="3" t="s">
        <v>64</v>
      </c>
      <c r="B15" s="3" t="s">
        <v>67</v>
      </c>
      <c r="C15" s="3" t="s">
        <v>9</v>
      </c>
      <c r="D15" s="5">
        <v>1065.8333333333335</v>
      </c>
      <c r="E15" s="3">
        <v>0</v>
      </c>
      <c r="F15" s="3">
        <v>2</v>
      </c>
      <c r="G15" s="3">
        <v>1</v>
      </c>
      <c r="H15" s="3">
        <v>0</v>
      </c>
    </row>
    <row r="16" spans="1:8" x14ac:dyDescent="0.4">
      <c r="A16" s="3" t="s">
        <v>64</v>
      </c>
      <c r="B16" s="3" t="s">
        <v>68</v>
      </c>
      <c r="C16" s="3" t="s">
        <v>9</v>
      </c>
      <c r="D16" s="5">
        <v>1457.5</v>
      </c>
      <c r="E16" s="3">
        <v>2</v>
      </c>
      <c r="F16" s="3">
        <v>0</v>
      </c>
      <c r="G16" s="3">
        <v>2</v>
      </c>
      <c r="H16" s="3">
        <v>1</v>
      </c>
    </row>
    <row r="17" spans="1:8" x14ac:dyDescent="0.4">
      <c r="A17" s="3" t="s">
        <v>64</v>
      </c>
      <c r="B17" s="3" t="s">
        <v>69</v>
      </c>
      <c r="C17" s="3" t="s">
        <v>9</v>
      </c>
      <c r="D17" s="5">
        <v>1649.1666666666667</v>
      </c>
      <c r="E17" s="3">
        <v>3</v>
      </c>
      <c r="F17" s="3">
        <v>2</v>
      </c>
      <c r="G17" s="3">
        <v>2</v>
      </c>
      <c r="H17" s="3">
        <v>2</v>
      </c>
    </row>
    <row r="18" spans="1:8" x14ac:dyDescent="0.4">
      <c r="A18" s="3" t="s">
        <v>64</v>
      </c>
      <c r="B18" s="3" t="s">
        <v>70</v>
      </c>
      <c r="C18" s="3" t="s">
        <v>9</v>
      </c>
      <c r="D18" s="5">
        <v>2124.166666666667</v>
      </c>
      <c r="E18" s="3">
        <v>0</v>
      </c>
      <c r="F18" s="3">
        <v>1</v>
      </c>
      <c r="G18" s="3">
        <v>0</v>
      </c>
      <c r="H18" s="3">
        <v>3</v>
      </c>
    </row>
    <row r="19" spans="1:8" x14ac:dyDescent="0.4">
      <c r="A19" s="3" t="s">
        <v>64</v>
      </c>
      <c r="B19" s="3" t="s">
        <v>71</v>
      </c>
      <c r="C19" s="3" t="s">
        <v>9</v>
      </c>
      <c r="D19" s="5">
        <v>2415.8333333333335</v>
      </c>
      <c r="E19" s="3">
        <v>4</v>
      </c>
      <c r="F19" s="3">
        <v>2</v>
      </c>
      <c r="G19" s="3">
        <v>5</v>
      </c>
      <c r="H19" s="3">
        <v>2</v>
      </c>
    </row>
    <row r="20" spans="1:8" x14ac:dyDescent="0.4">
      <c r="A20" s="3" t="s">
        <v>64</v>
      </c>
      <c r="B20" s="3" t="s">
        <v>72</v>
      </c>
      <c r="C20" s="3" t="s">
        <v>9</v>
      </c>
      <c r="D20" s="5">
        <v>3190.8333333333335</v>
      </c>
      <c r="E20" s="3">
        <v>0</v>
      </c>
      <c r="F20" s="3">
        <v>1</v>
      </c>
      <c r="G20" s="3">
        <v>1</v>
      </c>
      <c r="H20" s="3">
        <v>2</v>
      </c>
    </row>
    <row r="21" spans="1:8" x14ac:dyDescent="0.4">
      <c r="A21" s="3" t="s">
        <v>64</v>
      </c>
      <c r="B21" s="3" t="s">
        <v>73</v>
      </c>
      <c r="C21" s="3" t="s">
        <v>9</v>
      </c>
      <c r="D21" s="5">
        <v>4832.5</v>
      </c>
      <c r="E21" s="3">
        <v>2</v>
      </c>
      <c r="F21" s="3">
        <v>0</v>
      </c>
      <c r="G21" s="3">
        <v>1</v>
      </c>
      <c r="H21" s="3">
        <v>2</v>
      </c>
    </row>
    <row r="22" spans="1:8" x14ac:dyDescent="0.4">
      <c r="A22" s="3" t="s">
        <v>17</v>
      </c>
      <c r="B22" s="3" t="s">
        <v>18</v>
      </c>
      <c r="C22" s="3" t="s">
        <v>8</v>
      </c>
      <c r="D22" s="5">
        <v>1915.8333333333335</v>
      </c>
      <c r="E22" s="3">
        <v>0</v>
      </c>
      <c r="F22" s="3">
        <v>1</v>
      </c>
      <c r="G22" s="3">
        <v>0</v>
      </c>
      <c r="H22" s="3">
        <v>0</v>
      </c>
    </row>
    <row r="23" spans="1:8" x14ac:dyDescent="0.4">
      <c r="A23" s="3" t="s">
        <v>17</v>
      </c>
      <c r="B23" s="3" t="s">
        <v>19</v>
      </c>
      <c r="C23" s="3" t="s">
        <v>8</v>
      </c>
      <c r="D23" s="5">
        <v>2499.166666666667</v>
      </c>
      <c r="E23" s="3">
        <v>2</v>
      </c>
      <c r="F23" s="3">
        <v>2</v>
      </c>
      <c r="G23" s="3">
        <v>1</v>
      </c>
      <c r="H23" s="3">
        <v>0</v>
      </c>
    </row>
    <row r="24" spans="1:8" x14ac:dyDescent="0.4">
      <c r="A24" s="3" t="s">
        <v>17</v>
      </c>
      <c r="B24" s="3" t="s">
        <v>20</v>
      </c>
      <c r="C24" s="3" t="s">
        <v>8</v>
      </c>
      <c r="D24" s="5">
        <v>2915.8333333333335</v>
      </c>
      <c r="E24" s="3">
        <v>3</v>
      </c>
      <c r="F24" s="3">
        <v>2</v>
      </c>
      <c r="G24" s="3">
        <v>2</v>
      </c>
      <c r="H24" s="3">
        <v>4</v>
      </c>
    </row>
    <row r="25" spans="1:8" x14ac:dyDescent="0.4">
      <c r="A25" s="3" t="s">
        <v>17</v>
      </c>
      <c r="B25" s="3" t="s">
        <v>21</v>
      </c>
      <c r="C25" s="3" t="s">
        <v>8</v>
      </c>
      <c r="D25" s="5">
        <v>2699.166666666667</v>
      </c>
      <c r="E25" s="3">
        <v>0</v>
      </c>
      <c r="F25" s="3">
        <v>0</v>
      </c>
      <c r="G25" s="3">
        <v>1</v>
      </c>
      <c r="H25" s="3">
        <v>3</v>
      </c>
    </row>
    <row r="26" spans="1:8" x14ac:dyDescent="0.4">
      <c r="A26" s="3" t="s">
        <v>17</v>
      </c>
      <c r="B26" s="3" t="s">
        <v>22</v>
      </c>
      <c r="C26" s="3" t="s">
        <v>8</v>
      </c>
      <c r="D26" s="5">
        <v>3499.166666666667</v>
      </c>
      <c r="E26" s="3">
        <v>2</v>
      </c>
      <c r="F26" s="3">
        <v>1</v>
      </c>
      <c r="G26" s="3">
        <v>1</v>
      </c>
      <c r="H26" s="3">
        <v>3</v>
      </c>
    </row>
    <row r="27" spans="1:8" x14ac:dyDescent="0.4">
      <c r="A27" s="3" t="s">
        <v>17</v>
      </c>
      <c r="B27" s="3" t="s">
        <v>23</v>
      </c>
      <c r="C27" s="3" t="s">
        <v>5</v>
      </c>
      <c r="D27" s="5">
        <v>2499.166666666667</v>
      </c>
      <c r="E27" s="3">
        <v>2</v>
      </c>
      <c r="F27" s="3">
        <v>3</v>
      </c>
      <c r="G27" s="3">
        <v>0</v>
      </c>
      <c r="H27" s="3">
        <v>1</v>
      </c>
    </row>
    <row r="28" spans="1:8" x14ac:dyDescent="0.4">
      <c r="A28" s="3" t="s">
        <v>17</v>
      </c>
      <c r="B28" s="3" t="s">
        <v>24</v>
      </c>
      <c r="C28" s="3" t="s">
        <v>5</v>
      </c>
      <c r="D28" s="5">
        <v>2749.166666666667</v>
      </c>
      <c r="E28" s="3">
        <v>2</v>
      </c>
      <c r="F28" s="3">
        <v>1</v>
      </c>
      <c r="G28" s="3">
        <v>0</v>
      </c>
      <c r="H28" s="3">
        <v>2</v>
      </c>
    </row>
    <row r="29" spans="1:8" x14ac:dyDescent="0.4">
      <c r="A29" s="3" t="s">
        <v>17</v>
      </c>
      <c r="B29" s="3" t="s">
        <v>25</v>
      </c>
      <c r="C29" s="3" t="s">
        <v>5</v>
      </c>
      <c r="D29" s="5">
        <v>2774.166666666667</v>
      </c>
      <c r="E29" s="3">
        <v>1</v>
      </c>
      <c r="F29" s="3">
        <v>2</v>
      </c>
      <c r="G29" s="3">
        <v>2</v>
      </c>
      <c r="H29" s="3">
        <v>2</v>
      </c>
    </row>
    <row r="30" spans="1:8" x14ac:dyDescent="0.4">
      <c r="A30" s="3" t="s">
        <v>17</v>
      </c>
      <c r="B30" s="3" t="s">
        <v>26</v>
      </c>
      <c r="C30" s="3" t="s">
        <v>5</v>
      </c>
      <c r="D30" s="5">
        <v>3149.166666666667</v>
      </c>
      <c r="E30" s="3">
        <v>2</v>
      </c>
      <c r="F30" s="3">
        <v>1</v>
      </c>
      <c r="G30" s="3">
        <v>1</v>
      </c>
      <c r="H30" s="3">
        <v>0</v>
      </c>
    </row>
    <row r="31" spans="1:8" x14ac:dyDescent="0.4">
      <c r="A31" s="3" t="s">
        <v>17</v>
      </c>
      <c r="B31" s="3" t="s">
        <v>27</v>
      </c>
      <c r="C31" s="3" t="s">
        <v>5</v>
      </c>
      <c r="D31" s="5">
        <v>3999.166666666667</v>
      </c>
      <c r="E31" s="3">
        <v>1</v>
      </c>
      <c r="F31" s="3">
        <v>0</v>
      </c>
      <c r="G31" s="3">
        <v>1</v>
      </c>
      <c r="H31" s="3">
        <v>2</v>
      </c>
    </row>
    <row r="32" spans="1:8" x14ac:dyDescent="0.4">
      <c r="A32" s="3" t="s">
        <v>14</v>
      </c>
      <c r="B32" s="3" t="s">
        <v>15</v>
      </c>
      <c r="C32" s="3" t="s">
        <v>8</v>
      </c>
      <c r="D32" s="5">
        <v>965.83333333333337</v>
      </c>
      <c r="E32" s="3">
        <v>0</v>
      </c>
      <c r="F32" s="3">
        <v>3</v>
      </c>
      <c r="G32" s="3">
        <v>2</v>
      </c>
      <c r="H32" s="3">
        <v>1</v>
      </c>
    </row>
    <row r="33" spans="1:8" x14ac:dyDescent="0.4">
      <c r="A33" s="3" t="s">
        <v>14</v>
      </c>
      <c r="B33" s="3" t="s">
        <v>16</v>
      </c>
      <c r="C33" s="3" t="s">
        <v>8</v>
      </c>
      <c r="D33" s="5">
        <v>1165.8333333333335</v>
      </c>
      <c r="E33" s="3">
        <v>0</v>
      </c>
      <c r="F33" s="3">
        <v>4</v>
      </c>
      <c r="G33" s="3">
        <v>4</v>
      </c>
      <c r="H33" s="3">
        <v>3</v>
      </c>
    </row>
    <row r="34" spans="1:8" x14ac:dyDescent="0.4">
      <c r="A34" s="3" t="s">
        <v>33</v>
      </c>
      <c r="B34" s="3" t="s">
        <v>42</v>
      </c>
      <c r="C34" s="3" t="s">
        <v>4</v>
      </c>
      <c r="D34" s="5">
        <v>1158.3333333333335</v>
      </c>
      <c r="E34" s="3">
        <v>2</v>
      </c>
      <c r="F34" s="3">
        <v>4</v>
      </c>
      <c r="G34" s="3">
        <v>3</v>
      </c>
      <c r="H34" s="3">
        <v>4</v>
      </c>
    </row>
    <row r="35" spans="1:8" x14ac:dyDescent="0.4">
      <c r="A35" s="3" t="s">
        <v>33</v>
      </c>
      <c r="B35" s="3" t="s">
        <v>48</v>
      </c>
      <c r="C35" s="3" t="s">
        <v>4</v>
      </c>
      <c r="D35" s="5">
        <v>999.16666666666674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4">
      <c r="A36" s="3" t="s">
        <v>33</v>
      </c>
      <c r="B36" s="3" t="s">
        <v>39</v>
      </c>
      <c r="C36" s="3" t="s">
        <v>4</v>
      </c>
      <c r="D36" s="5">
        <v>2491.666666666667</v>
      </c>
      <c r="E36" s="3">
        <v>1</v>
      </c>
      <c r="F36" s="3">
        <v>0</v>
      </c>
      <c r="G36" s="3">
        <v>1</v>
      </c>
      <c r="H36" s="3">
        <v>0</v>
      </c>
    </row>
    <row r="37" spans="1:8" x14ac:dyDescent="0.4">
      <c r="A37" s="3" t="s">
        <v>33</v>
      </c>
      <c r="B37" s="3" t="s">
        <v>7</v>
      </c>
      <c r="C37" s="3" t="s">
        <v>4</v>
      </c>
      <c r="D37" s="5">
        <v>2082.5</v>
      </c>
      <c r="E37" s="3">
        <v>1</v>
      </c>
      <c r="F37" s="3">
        <v>3</v>
      </c>
      <c r="G37" s="3">
        <v>2</v>
      </c>
      <c r="H37" s="3">
        <v>0</v>
      </c>
    </row>
    <row r="38" spans="1:8" x14ac:dyDescent="0.4">
      <c r="A38" s="3" t="s">
        <v>33</v>
      </c>
      <c r="B38" s="3" t="s">
        <v>30</v>
      </c>
      <c r="C38" s="3" t="s">
        <v>3</v>
      </c>
      <c r="D38" s="5">
        <v>3582.5</v>
      </c>
      <c r="E38" s="3">
        <v>2</v>
      </c>
      <c r="F38" s="3">
        <v>1</v>
      </c>
      <c r="G38" s="3">
        <v>2</v>
      </c>
      <c r="H38" s="3">
        <v>2</v>
      </c>
    </row>
    <row r="39" spans="1:8" x14ac:dyDescent="0.4">
      <c r="A39" s="3" t="s">
        <v>33</v>
      </c>
      <c r="B39" s="3" t="s">
        <v>31</v>
      </c>
      <c r="C39" s="3" t="s">
        <v>3</v>
      </c>
      <c r="D39" s="5">
        <v>3832.5</v>
      </c>
      <c r="E39" s="3">
        <v>3</v>
      </c>
      <c r="F39" s="3">
        <v>2</v>
      </c>
      <c r="G39" s="3">
        <v>1</v>
      </c>
      <c r="H39" s="3">
        <v>1</v>
      </c>
    </row>
    <row r="40" spans="1:8" x14ac:dyDescent="0.4">
      <c r="A40" s="3" t="s">
        <v>33</v>
      </c>
      <c r="B40" s="3" t="s">
        <v>32</v>
      </c>
      <c r="C40" s="3" t="s">
        <v>3</v>
      </c>
      <c r="D40" s="5">
        <v>5054.166666666667</v>
      </c>
      <c r="E40" s="3">
        <v>2</v>
      </c>
      <c r="F40" s="3">
        <v>0</v>
      </c>
      <c r="G40" s="3">
        <v>0</v>
      </c>
      <c r="H40" s="3">
        <v>2</v>
      </c>
    </row>
    <row r="41" spans="1:8" x14ac:dyDescent="0.4">
      <c r="A41" s="3" t="s">
        <v>40</v>
      </c>
      <c r="B41" s="3" t="s">
        <v>41</v>
      </c>
      <c r="C41" s="3" t="s">
        <v>5</v>
      </c>
      <c r="D41" s="5">
        <v>1624.1666666666667</v>
      </c>
      <c r="E41" s="3">
        <v>1</v>
      </c>
      <c r="F41" s="3">
        <v>1</v>
      </c>
      <c r="G41" s="3">
        <v>2</v>
      </c>
      <c r="H41" s="3">
        <v>1</v>
      </c>
    </row>
    <row r="42" spans="1:8" x14ac:dyDescent="0.4">
      <c r="A42" s="3" t="s">
        <v>40</v>
      </c>
      <c r="B42" s="3" t="s">
        <v>44</v>
      </c>
      <c r="C42" s="3" t="s">
        <v>5</v>
      </c>
      <c r="D42" s="5">
        <v>874.16666666666674</v>
      </c>
      <c r="E42" s="3">
        <v>3</v>
      </c>
      <c r="F42" s="3">
        <v>2</v>
      </c>
      <c r="G42" s="3">
        <v>2</v>
      </c>
      <c r="H42" s="3">
        <v>2</v>
      </c>
    </row>
    <row r="43" spans="1:8" x14ac:dyDescent="0.4">
      <c r="A43" s="3" t="s">
        <v>40</v>
      </c>
      <c r="B43" s="3" t="s">
        <v>45</v>
      </c>
      <c r="C43" s="3" t="s">
        <v>5</v>
      </c>
      <c r="D43" s="5">
        <v>1540.8333333333335</v>
      </c>
      <c r="E43" s="3">
        <v>2</v>
      </c>
      <c r="F43" s="3">
        <v>1</v>
      </c>
      <c r="G43" s="3">
        <v>1</v>
      </c>
      <c r="H43" s="3">
        <v>2</v>
      </c>
    </row>
    <row r="44" spans="1:8" x14ac:dyDescent="0.4">
      <c r="A44" s="3" t="s">
        <v>40</v>
      </c>
      <c r="B44" s="3" t="s">
        <v>46</v>
      </c>
      <c r="C44" s="3" t="s">
        <v>5</v>
      </c>
      <c r="D44" s="5">
        <v>3249.166666666667</v>
      </c>
      <c r="E44" s="3">
        <v>1</v>
      </c>
      <c r="F44" s="3">
        <v>3</v>
      </c>
      <c r="G44" s="3">
        <v>1</v>
      </c>
      <c r="H44" s="3">
        <v>1</v>
      </c>
    </row>
    <row r="45" spans="1:8" x14ac:dyDescent="0.4">
      <c r="A45" s="3" t="s">
        <v>40</v>
      </c>
      <c r="B45" s="3" t="s">
        <v>50</v>
      </c>
      <c r="C45" s="3" t="s">
        <v>5</v>
      </c>
      <c r="D45" s="5">
        <v>1165.8333333333335</v>
      </c>
      <c r="E45" s="3">
        <v>0</v>
      </c>
      <c r="F45" s="3">
        <v>1</v>
      </c>
      <c r="G45" s="3">
        <v>1</v>
      </c>
      <c r="H45" s="3">
        <v>0</v>
      </c>
    </row>
    <row r="46" spans="1:8" x14ac:dyDescent="0.4">
      <c r="A46" s="3" t="s">
        <v>40</v>
      </c>
      <c r="B46" s="3" t="s">
        <v>51</v>
      </c>
      <c r="C46" s="3" t="s">
        <v>5</v>
      </c>
      <c r="D46" s="5">
        <v>1749.1666666666667</v>
      </c>
      <c r="E46" s="3">
        <v>2</v>
      </c>
      <c r="F46" s="3">
        <v>2</v>
      </c>
      <c r="G46" s="3">
        <v>3</v>
      </c>
      <c r="H46" s="3">
        <v>2</v>
      </c>
    </row>
    <row r="47" spans="1:8" x14ac:dyDescent="0.4">
      <c r="A47" s="3" t="s">
        <v>40</v>
      </c>
      <c r="B47" s="3" t="s">
        <v>52</v>
      </c>
      <c r="C47" s="3" t="s">
        <v>5</v>
      </c>
      <c r="D47" s="5">
        <v>1832.5</v>
      </c>
      <c r="E47" s="3">
        <v>3</v>
      </c>
      <c r="F47" s="3">
        <v>1</v>
      </c>
      <c r="G47" s="3">
        <v>2</v>
      </c>
      <c r="H47" s="3">
        <v>1</v>
      </c>
    </row>
    <row r="48" spans="1:8" x14ac:dyDescent="0.4">
      <c r="A48" s="3" t="s">
        <v>40</v>
      </c>
      <c r="B48" s="3" t="s">
        <v>53</v>
      </c>
      <c r="C48" s="3" t="s">
        <v>5</v>
      </c>
      <c r="D48" s="5">
        <v>1832.5</v>
      </c>
      <c r="E48" s="3">
        <v>0</v>
      </c>
      <c r="F48" s="3">
        <v>3</v>
      </c>
      <c r="G48" s="3">
        <v>2</v>
      </c>
      <c r="H48" s="3">
        <v>2</v>
      </c>
    </row>
    <row r="49" spans="1:8" x14ac:dyDescent="0.4">
      <c r="A49" s="3" t="s">
        <v>28</v>
      </c>
      <c r="B49" s="3" t="s">
        <v>38</v>
      </c>
      <c r="C49" s="3" t="s">
        <v>3</v>
      </c>
      <c r="D49" s="5">
        <v>1957.5</v>
      </c>
      <c r="E49" s="3">
        <v>0</v>
      </c>
      <c r="F49" s="3">
        <v>0</v>
      </c>
      <c r="G49" s="3">
        <v>0</v>
      </c>
      <c r="H49" s="3">
        <v>1</v>
      </c>
    </row>
    <row r="50" spans="1:8" x14ac:dyDescent="0.4">
      <c r="A50" s="3" t="s">
        <v>28</v>
      </c>
      <c r="B50" s="3" t="s">
        <v>29</v>
      </c>
      <c r="C50" s="3" t="s">
        <v>3</v>
      </c>
      <c r="D50" s="5">
        <v>3916.666666666667</v>
      </c>
      <c r="E50" s="3">
        <v>0</v>
      </c>
      <c r="F50" s="3">
        <v>1</v>
      </c>
      <c r="G50" s="3">
        <v>2</v>
      </c>
      <c r="H50" s="3">
        <v>3</v>
      </c>
    </row>
    <row r="51" spans="1:8" x14ac:dyDescent="0.4">
      <c r="E51" s="2">
        <f>SUM(E2:E50)</f>
        <v>74</v>
      </c>
      <c r="F51" s="2">
        <f>SUM(F2:F50)</f>
        <v>67</v>
      </c>
      <c r="G51" s="2">
        <f>SUM(G2:G50)</f>
        <v>78</v>
      </c>
      <c r="H51" s="2">
        <f>SUM(H2:H50)</f>
        <v>75</v>
      </c>
    </row>
    <row r="53" spans="1:8" x14ac:dyDescent="0.4">
      <c r="B53" s="2" t="s">
        <v>60</v>
      </c>
      <c r="C53" s="4"/>
    </row>
    <row r="54" spans="1:8" x14ac:dyDescent="0.4">
      <c r="B54" s="2" t="s">
        <v>61</v>
      </c>
      <c r="C54" s="4"/>
    </row>
    <row r="55" spans="1:8" x14ac:dyDescent="0.4">
      <c r="B55" s="2" t="s">
        <v>62</v>
      </c>
      <c r="C55" s="4"/>
    </row>
    <row r="56" spans="1:8" x14ac:dyDescent="0.4">
      <c r="B56" s="2" t="s">
        <v>63</v>
      </c>
      <c r="C56" s="4"/>
    </row>
  </sheetData>
  <autoFilter ref="A1:H51" xr:uid="{108792FB-C0BF-43A7-BBE7-850676D26252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2CEA-DB42-48BF-BE9F-384B92CC2821}">
  <dimension ref="A1:I35"/>
  <sheetViews>
    <sheetView tabSelected="1" topLeftCell="A17" zoomScale="115" zoomScaleNormal="115" workbookViewId="0">
      <selection sqref="A1:I35"/>
    </sheetView>
  </sheetViews>
  <sheetFormatPr baseColWidth="10" defaultRowHeight="14.25" x14ac:dyDescent="0.45"/>
  <cols>
    <col min="1" max="1" width="14.06640625" bestFit="1" customWidth="1"/>
    <col min="2" max="2" width="12.46484375" bestFit="1" customWidth="1"/>
    <col min="4" max="4" width="15.46484375" customWidth="1"/>
    <col min="5" max="9" width="12.46484375" bestFit="1" customWidth="1"/>
  </cols>
  <sheetData>
    <row r="1" spans="1:9" x14ac:dyDescent="0.45">
      <c r="A1" s="6" t="s">
        <v>82</v>
      </c>
      <c r="B1" s="6"/>
      <c r="D1" s="8" t="s">
        <v>83</v>
      </c>
      <c r="E1" s="8"/>
      <c r="F1" s="8"/>
      <c r="G1" s="8"/>
      <c r="H1" s="8"/>
      <c r="I1" s="8"/>
    </row>
    <row r="2" spans="1:9" x14ac:dyDescent="0.45">
      <c r="A2" s="3" t="s">
        <v>60</v>
      </c>
      <c r="B2" s="17"/>
      <c r="D2" s="9" t="s">
        <v>76</v>
      </c>
      <c r="E2" s="9" t="s">
        <v>77</v>
      </c>
      <c r="F2" s="9" t="s">
        <v>78</v>
      </c>
      <c r="G2" s="9" t="s">
        <v>79</v>
      </c>
      <c r="H2" s="9" t="s">
        <v>80</v>
      </c>
      <c r="I2" s="9" t="s">
        <v>1</v>
      </c>
    </row>
    <row r="3" spans="1:9" x14ac:dyDescent="0.45">
      <c r="A3" s="3" t="s">
        <v>61</v>
      </c>
      <c r="B3" s="17"/>
      <c r="D3" s="7" t="s">
        <v>34</v>
      </c>
      <c r="E3" s="14"/>
      <c r="F3" s="14"/>
      <c r="G3" s="14"/>
      <c r="H3" s="14"/>
      <c r="I3" s="15"/>
    </row>
    <row r="4" spans="1:9" x14ac:dyDescent="0.45">
      <c r="A4" s="3" t="s">
        <v>62</v>
      </c>
      <c r="B4" s="17"/>
      <c r="D4" s="7" t="s">
        <v>10</v>
      </c>
      <c r="E4" s="14"/>
      <c r="F4" s="14"/>
      <c r="G4" s="14"/>
      <c r="H4" s="14"/>
      <c r="I4" s="15"/>
    </row>
    <row r="5" spans="1:9" x14ac:dyDescent="0.45">
      <c r="A5" s="3" t="s">
        <v>63</v>
      </c>
      <c r="B5" s="17"/>
      <c r="D5" s="7" t="s">
        <v>64</v>
      </c>
      <c r="E5" s="14"/>
      <c r="F5" s="14"/>
      <c r="G5" s="14"/>
      <c r="H5" s="14"/>
      <c r="I5" s="15"/>
    </row>
    <row r="6" spans="1:9" x14ac:dyDescent="0.45">
      <c r="A6" s="19" t="s">
        <v>1</v>
      </c>
      <c r="B6" s="21"/>
      <c r="D6" s="7" t="s">
        <v>17</v>
      </c>
      <c r="E6" s="14"/>
      <c r="F6" s="14"/>
      <c r="G6" s="14"/>
      <c r="H6" s="14"/>
      <c r="I6" s="15"/>
    </row>
    <row r="7" spans="1:9" x14ac:dyDescent="0.45">
      <c r="D7" s="7" t="s">
        <v>14</v>
      </c>
      <c r="E7" s="14"/>
      <c r="F7" s="14"/>
      <c r="G7" s="14"/>
      <c r="H7" s="14"/>
      <c r="I7" s="15"/>
    </row>
    <row r="8" spans="1:9" x14ac:dyDescent="0.45">
      <c r="A8" s="6" t="s">
        <v>87</v>
      </c>
      <c r="B8" s="6"/>
      <c r="D8" s="7" t="s">
        <v>33</v>
      </c>
      <c r="E8" s="14"/>
      <c r="F8" s="14"/>
      <c r="G8" s="14"/>
      <c r="H8" s="14"/>
      <c r="I8" s="15"/>
    </row>
    <row r="9" spans="1:9" x14ac:dyDescent="0.45">
      <c r="A9" s="3" t="s">
        <v>60</v>
      </c>
      <c r="B9" s="18"/>
      <c r="D9" s="7" t="s">
        <v>40</v>
      </c>
      <c r="E9" s="14"/>
      <c r="F9" s="14"/>
      <c r="G9" s="14"/>
      <c r="H9" s="14"/>
      <c r="I9" s="15"/>
    </row>
    <row r="10" spans="1:9" x14ac:dyDescent="0.45">
      <c r="A10" s="3" t="s">
        <v>61</v>
      </c>
      <c r="B10" s="18"/>
      <c r="D10" s="7" t="s">
        <v>28</v>
      </c>
      <c r="E10" s="14"/>
      <c r="F10" s="14"/>
      <c r="G10" s="14"/>
      <c r="H10" s="14"/>
      <c r="I10" s="15"/>
    </row>
    <row r="11" spans="1:9" x14ac:dyDescent="0.45">
      <c r="A11" s="3" t="s">
        <v>62</v>
      </c>
      <c r="B11" s="18"/>
      <c r="D11" s="10" t="s">
        <v>81</v>
      </c>
      <c r="E11" s="15"/>
      <c r="F11" s="15"/>
      <c r="G11" s="15"/>
      <c r="H11" s="15"/>
      <c r="I11" s="15"/>
    </row>
    <row r="12" spans="1:9" x14ac:dyDescent="0.45">
      <c r="A12" s="3" t="s">
        <v>63</v>
      </c>
      <c r="B12" s="18"/>
    </row>
    <row r="13" spans="1:9" x14ac:dyDescent="0.45">
      <c r="A13" s="19" t="s">
        <v>1</v>
      </c>
      <c r="B13" s="20"/>
      <c r="D13" s="6" t="s">
        <v>84</v>
      </c>
      <c r="E13" s="6"/>
      <c r="F13" s="6"/>
      <c r="G13" s="6"/>
      <c r="H13" s="6"/>
      <c r="I13" s="6"/>
    </row>
    <row r="14" spans="1:9" x14ac:dyDescent="0.45">
      <c r="D14" s="9" t="s">
        <v>76</v>
      </c>
      <c r="E14" s="9" t="s">
        <v>77</v>
      </c>
      <c r="F14" s="9" t="s">
        <v>78</v>
      </c>
      <c r="G14" s="9" t="s">
        <v>79</v>
      </c>
      <c r="H14" s="9" t="s">
        <v>80</v>
      </c>
      <c r="I14" s="9" t="s">
        <v>1</v>
      </c>
    </row>
    <row r="15" spans="1:9" x14ac:dyDescent="0.45">
      <c r="D15" s="7" t="s">
        <v>34</v>
      </c>
      <c r="E15" s="11"/>
      <c r="F15" s="11"/>
      <c r="G15" s="11"/>
      <c r="H15" s="11"/>
      <c r="I15" s="12"/>
    </row>
    <row r="16" spans="1:9" x14ac:dyDescent="0.45">
      <c r="D16" s="7" t="s">
        <v>10</v>
      </c>
      <c r="E16" s="11"/>
      <c r="F16" s="11"/>
      <c r="G16" s="11"/>
      <c r="H16" s="11"/>
      <c r="I16" s="12"/>
    </row>
    <row r="17" spans="4:9" x14ac:dyDescent="0.45">
      <c r="D17" s="7" t="s">
        <v>64</v>
      </c>
      <c r="E17" s="11"/>
      <c r="F17" s="11"/>
      <c r="G17" s="11"/>
      <c r="H17" s="11"/>
      <c r="I17" s="12"/>
    </row>
    <row r="18" spans="4:9" x14ac:dyDescent="0.45">
      <c r="D18" s="7" t="s">
        <v>17</v>
      </c>
      <c r="E18" s="11"/>
      <c r="F18" s="11"/>
      <c r="G18" s="11"/>
      <c r="H18" s="11"/>
      <c r="I18" s="12"/>
    </row>
    <row r="19" spans="4:9" x14ac:dyDescent="0.45">
      <c r="D19" s="7" t="s">
        <v>14</v>
      </c>
      <c r="E19" s="11"/>
      <c r="F19" s="11"/>
      <c r="G19" s="11"/>
      <c r="H19" s="11"/>
      <c r="I19" s="12"/>
    </row>
    <row r="20" spans="4:9" x14ac:dyDescent="0.45">
      <c r="D20" s="7" t="s">
        <v>33</v>
      </c>
      <c r="E20" s="11"/>
      <c r="F20" s="11"/>
      <c r="G20" s="11"/>
      <c r="H20" s="11"/>
      <c r="I20" s="12"/>
    </row>
    <row r="21" spans="4:9" x14ac:dyDescent="0.45">
      <c r="D21" s="7" t="s">
        <v>40</v>
      </c>
      <c r="E21" s="11"/>
      <c r="F21" s="11"/>
      <c r="G21" s="11"/>
      <c r="H21" s="11"/>
      <c r="I21" s="12"/>
    </row>
    <row r="22" spans="4:9" x14ac:dyDescent="0.45">
      <c r="D22" s="7" t="s">
        <v>28</v>
      </c>
      <c r="E22" s="11"/>
      <c r="F22" s="11"/>
      <c r="G22" s="11"/>
      <c r="H22" s="11"/>
      <c r="I22" s="12"/>
    </row>
    <row r="23" spans="4:9" x14ac:dyDescent="0.45">
      <c r="D23" s="10" t="s">
        <v>81</v>
      </c>
      <c r="E23" s="12"/>
      <c r="F23" s="13"/>
      <c r="G23" s="13"/>
      <c r="H23" s="13"/>
      <c r="I23" s="12"/>
    </row>
    <row r="25" spans="4:9" x14ac:dyDescent="0.45">
      <c r="D25" s="6" t="s">
        <v>85</v>
      </c>
      <c r="E25" s="6"/>
      <c r="F25" s="6"/>
      <c r="G25" s="6"/>
      <c r="H25" s="6"/>
      <c r="I25" s="6"/>
    </row>
    <row r="26" spans="4:9" x14ac:dyDescent="0.45">
      <c r="D26" s="9" t="s">
        <v>76</v>
      </c>
      <c r="E26" s="9" t="s">
        <v>77</v>
      </c>
      <c r="F26" s="9" t="s">
        <v>78</v>
      </c>
      <c r="G26" s="9" t="s">
        <v>79</v>
      </c>
      <c r="H26" s="9" t="s">
        <v>80</v>
      </c>
      <c r="I26" s="9" t="s">
        <v>86</v>
      </c>
    </row>
    <row r="27" spans="4:9" x14ac:dyDescent="0.45">
      <c r="D27" s="7" t="s">
        <v>34</v>
      </c>
      <c r="E27" s="14"/>
      <c r="F27" s="14"/>
      <c r="G27" s="14"/>
      <c r="H27" s="14"/>
      <c r="I27" s="16"/>
    </row>
    <row r="28" spans="4:9" x14ac:dyDescent="0.45">
      <c r="D28" s="7" t="s">
        <v>10</v>
      </c>
      <c r="E28" s="14"/>
      <c r="F28" s="14"/>
      <c r="G28" s="14"/>
      <c r="H28" s="14"/>
      <c r="I28" s="16"/>
    </row>
    <row r="29" spans="4:9" x14ac:dyDescent="0.45">
      <c r="D29" s="7" t="s">
        <v>64</v>
      </c>
      <c r="E29" s="14"/>
      <c r="F29" s="14"/>
      <c r="G29" s="14"/>
      <c r="H29" s="14"/>
      <c r="I29" s="16"/>
    </row>
    <row r="30" spans="4:9" x14ac:dyDescent="0.45">
      <c r="D30" s="7" t="s">
        <v>17</v>
      </c>
      <c r="E30" s="14"/>
      <c r="F30" s="14"/>
      <c r="G30" s="14"/>
      <c r="H30" s="14"/>
      <c r="I30" s="16"/>
    </row>
    <row r="31" spans="4:9" x14ac:dyDescent="0.45">
      <c r="D31" s="7" t="s">
        <v>14</v>
      </c>
      <c r="E31" s="14"/>
      <c r="F31" s="14"/>
      <c r="G31" s="14"/>
      <c r="H31" s="14"/>
      <c r="I31" s="16"/>
    </row>
    <row r="32" spans="4:9" x14ac:dyDescent="0.45">
      <c r="D32" s="7" t="s">
        <v>33</v>
      </c>
      <c r="E32" s="14"/>
      <c r="F32" s="14"/>
      <c r="G32" s="14"/>
      <c r="H32" s="14"/>
      <c r="I32" s="16"/>
    </row>
    <row r="33" spans="4:9" x14ac:dyDescent="0.45">
      <c r="D33" s="7" t="s">
        <v>40</v>
      </c>
      <c r="E33" s="14"/>
      <c r="F33" s="14"/>
      <c r="G33" s="14"/>
      <c r="H33" s="14"/>
      <c r="I33" s="16"/>
    </row>
    <row r="34" spans="4:9" x14ac:dyDescent="0.45">
      <c r="D34" s="7" t="s">
        <v>28</v>
      </c>
      <c r="E34" s="14"/>
      <c r="F34" s="14"/>
      <c r="G34" s="14"/>
      <c r="H34" s="14"/>
      <c r="I34" s="16"/>
    </row>
    <row r="35" spans="4:9" x14ac:dyDescent="0.45">
      <c r="D35" s="10" t="s">
        <v>81</v>
      </c>
      <c r="E35" s="16"/>
      <c r="F35" s="16"/>
      <c r="G35" s="16"/>
      <c r="H35" s="16"/>
      <c r="I35" s="16"/>
    </row>
  </sheetData>
  <mergeCells count="5">
    <mergeCell ref="A1:B1"/>
    <mergeCell ref="D1:I1"/>
    <mergeCell ref="D13:I13"/>
    <mergeCell ref="D25:I25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Ventes groupe</vt:lpstr>
      <vt:lpstr>Statistiques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2023-04-08T20:16:51Z</dcterms:created>
  <dcterms:modified xsi:type="dcterms:W3CDTF">2023-04-12T22:52:00Z</dcterms:modified>
</cp:coreProperties>
</file>