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1-plateforme-tic-v9\exercices\source\source-exe-tableur\"/>
    </mc:Choice>
  </mc:AlternateContent>
  <xr:revisionPtr revIDLastSave="0" documentId="13_ncr:1_{4A2A8A67-0240-49A7-A364-A5AA100038D6}" xr6:coauthVersionLast="47" xr6:coauthVersionMax="47" xr10:uidLastSave="{00000000-0000-0000-0000-000000000000}"/>
  <bookViews>
    <workbookView xWindow="-28898" yWindow="-98" windowWidth="28996" windowHeight="15796" activeTab="1" xr2:uid="{05AB2F8D-E833-4E19-8805-187AAC30A3B9}"/>
  </bookViews>
  <sheets>
    <sheet name="Salariés" sheetId="3" r:id="rId1"/>
    <sheet name="Salaire de mars" sheetId="4" r:id="rId2"/>
  </sheets>
  <definedNames>
    <definedName name="_xlnm._FilterDatabase" localSheetId="0" hidden="1">Salariés!$A$1:$L$84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2" i="3"/>
  <c r="F2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3" i="3"/>
  <c r="F4" i="3"/>
  <c r="F5" i="3"/>
  <c r="F6" i="3"/>
  <c r="F7" i="3"/>
  <c r="F8" i="3"/>
  <c r="F9" i="3"/>
  <c r="F10" i="3"/>
  <c r="F11" i="3"/>
  <c r="F12" i="3"/>
  <c r="F13" i="3"/>
  <c r="F14" i="3"/>
  <c r="F15" i="3"/>
</calcChain>
</file>

<file path=xl/sharedStrings.xml><?xml version="1.0" encoding="utf-8"?>
<sst xmlns="http://schemas.openxmlformats.org/spreadsheetml/2006/main" count="851" uniqueCount="214">
  <si>
    <t>Dupont Jean</t>
  </si>
  <si>
    <t>Dupont Adrien</t>
  </si>
  <si>
    <t>Hanibel Louise</t>
  </si>
  <si>
    <t>Boulange Silène</t>
  </si>
  <si>
    <t>Voiture</t>
  </si>
  <si>
    <t>Bus</t>
  </si>
  <si>
    <t>Moto</t>
  </si>
  <si>
    <t>Régalier Michel</t>
  </si>
  <si>
    <t>Champange Rémi</t>
  </si>
  <si>
    <t>Helbronner Sarah</t>
  </si>
  <si>
    <t>Madi Jean</t>
  </si>
  <si>
    <t>Montent Jade</t>
  </si>
  <si>
    <t>Sollin Emma</t>
  </si>
  <si>
    <t>Dupontet Alice</t>
  </si>
  <si>
    <t>Perron lina</t>
  </si>
  <si>
    <t>Merlan Chloé</t>
  </si>
  <si>
    <t>Aucun</t>
  </si>
  <si>
    <t>Vélo</t>
  </si>
  <si>
    <t>Trotinette</t>
  </si>
  <si>
    <t>Train</t>
  </si>
  <si>
    <t>Cadre</t>
  </si>
  <si>
    <t>Technicien</t>
  </si>
  <si>
    <t>Employé</t>
  </si>
  <si>
    <t>Agent de Maitrise</t>
  </si>
  <si>
    <t>Perronier Alicia</t>
  </si>
  <si>
    <t>Goltan Angéle</t>
  </si>
  <si>
    <t>Berthod Benoit</t>
  </si>
  <si>
    <t>Fargier Yves</t>
  </si>
  <si>
    <t>Maspero Paul</t>
  </si>
  <si>
    <t>Badaoui Mohamed</t>
  </si>
  <si>
    <t>Wagner Filippo</t>
  </si>
  <si>
    <t>Kazniak Térence</t>
  </si>
  <si>
    <t>Morellon Hervé</t>
  </si>
  <si>
    <t>Pratin Jeanne</t>
  </si>
  <si>
    <t>Folrot Béatrice</t>
  </si>
  <si>
    <t>Fuchs Georges</t>
  </si>
  <si>
    <t>Strap Eliane</t>
  </si>
  <si>
    <t>Jacomet Rémi</t>
  </si>
  <si>
    <t>Bavière Louise</t>
  </si>
  <si>
    <t>Genre</t>
  </si>
  <si>
    <t>Service</t>
  </si>
  <si>
    <t>Masculin</t>
  </si>
  <si>
    <t>Salariés</t>
  </si>
  <si>
    <t>Goudard Hal</t>
  </si>
  <si>
    <t>Féminin</t>
  </si>
  <si>
    <t>Direction</t>
  </si>
  <si>
    <t>Administration</t>
  </si>
  <si>
    <t>Commercial</t>
  </si>
  <si>
    <t>R&amp;D</t>
  </si>
  <si>
    <t>Production</t>
  </si>
  <si>
    <t xml:space="preserve">Base salaire </t>
  </si>
  <si>
    <t>Moyen transport</t>
  </si>
  <si>
    <t>Matricule</t>
  </si>
  <si>
    <t>M001</t>
  </si>
  <si>
    <t>M002</t>
  </si>
  <si>
    <t>M003</t>
  </si>
  <si>
    <t>M004</t>
  </si>
  <si>
    <t>M006</t>
  </si>
  <si>
    <t>M009</t>
  </si>
  <si>
    <t>M010</t>
  </si>
  <si>
    <t>M012</t>
  </si>
  <si>
    <t>M013</t>
  </si>
  <si>
    <t>M014</t>
  </si>
  <si>
    <t>M015</t>
  </si>
  <si>
    <t>M016</t>
  </si>
  <si>
    <t>M018</t>
  </si>
  <si>
    <t>M019</t>
  </si>
  <si>
    <t>M020</t>
  </si>
  <si>
    <t>M021</t>
  </si>
  <si>
    <t>M022</t>
  </si>
  <si>
    <t>M023</t>
  </si>
  <si>
    <t>M024</t>
  </si>
  <si>
    <t>M027</t>
  </si>
  <si>
    <t>M028</t>
  </si>
  <si>
    <t>M030</t>
  </si>
  <si>
    <t>M031</t>
  </si>
  <si>
    <t>M032</t>
  </si>
  <si>
    <t>M033</t>
  </si>
  <si>
    <t>M035</t>
  </si>
  <si>
    <t>M036</t>
  </si>
  <si>
    <t>M037</t>
  </si>
  <si>
    <t>M038</t>
  </si>
  <si>
    <t>M039</t>
  </si>
  <si>
    <t>M040</t>
  </si>
  <si>
    <t>M041</t>
  </si>
  <si>
    <t>Date embauche</t>
  </si>
  <si>
    <t>M042</t>
  </si>
  <si>
    <t>M043</t>
  </si>
  <si>
    <t>M044</t>
  </si>
  <si>
    <t>M045</t>
  </si>
  <si>
    <t>M046</t>
  </si>
  <si>
    <t>M047</t>
  </si>
  <si>
    <t>M050</t>
  </si>
  <si>
    <t>M051</t>
  </si>
  <si>
    <t>Jaquemou Lorie</t>
  </si>
  <si>
    <t>Darangeon Norbert</t>
  </si>
  <si>
    <t>Couturin Vincent</t>
  </si>
  <si>
    <t>Grillard Yannick</t>
  </si>
  <si>
    <t>Cacci Lippo</t>
  </si>
  <si>
    <t>Rasti Gina</t>
  </si>
  <si>
    <t>Milesi Fabiola</t>
  </si>
  <si>
    <t>Cartoud Roger</t>
  </si>
  <si>
    <t>Deriex Anna</t>
  </si>
  <si>
    <t>M052</t>
  </si>
  <si>
    <t>M053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</si>
  <si>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</si>
  <si>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</si>
  <si>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</si>
  <si>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</si>
  <si>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</si>
  <si>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</si>
  <si>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</si>
  <si>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</si>
  <si>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</si>
  <si>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</si>
  <si>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</si>
  <si>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</si>
  <si>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M068</t>
  </si>
  <si>
    <t>M069</t>
  </si>
  <si>
    <t>M070</t>
  </si>
  <si>
    <t>M071</t>
  </si>
  <si>
    <t>M072</t>
  </si>
  <si>
    <t>M073</t>
  </si>
  <si>
    <t>M074</t>
  </si>
  <si>
    <t>M075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</si>
  <si>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</si>
  <si>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</si>
  <si>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</si>
  <si>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</si>
  <si>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</si>
  <si>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</si>
  <si>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</si>
  <si>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</si>
  <si>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</si>
  <si>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M086</t>
  </si>
  <si>
    <t>M088</t>
  </si>
  <si>
    <t>M089</t>
  </si>
  <si>
    <t>M090</t>
  </si>
  <si>
    <t>M091</t>
  </si>
  <si>
    <t>M093</t>
  </si>
  <si>
    <t>M095</t>
  </si>
  <si>
    <t>M096</t>
  </si>
  <si>
    <t>M097</t>
  </si>
  <si>
    <t>M098</t>
  </si>
  <si>
    <t>M099</t>
  </si>
  <si>
    <t>M100</t>
  </si>
  <si>
    <t>Arnault Louise</t>
  </si>
  <si>
    <t>Arnault Thibaut</t>
  </si>
  <si>
    <t>Koulon José</t>
  </si>
  <si>
    <t>Baillon Severine</t>
  </si>
  <si>
    <t>Barossi Marlène</t>
  </si>
  <si>
    <t>Bardou Pierre Michel</t>
  </si>
  <si>
    <t>Baisson Sonia</t>
  </si>
  <si>
    <t>Bencherie Brigitte</t>
  </si>
  <si>
    <t>Billaut aznine</t>
  </si>
  <si>
    <t>Bonavita Adrien</t>
  </si>
  <si>
    <t>Brianson Christelle</t>
  </si>
  <si>
    <t>Camillerot Beatrice</t>
  </si>
  <si>
    <t>Crapin Blandine</t>
  </si>
  <si>
    <t>Crois Christophe</t>
  </si>
  <si>
    <t>Lucquin Catherine</t>
  </si>
  <si>
    <t>Rudisuli Elisabeth</t>
  </si>
  <si>
    <t>Danfour Carole</t>
  </si>
  <si>
    <t>Farrer Arnaud</t>
  </si>
  <si>
    <t>Gagna Laurence</t>
  </si>
  <si>
    <t>Gavot Mélanie</t>
  </si>
  <si>
    <t>Garlier Michael</t>
  </si>
  <si>
    <t>Guillencourt Stephane</t>
  </si>
  <si>
    <t>Kind Carole</t>
  </si>
  <si>
    <t>Koberl Philippe</t>
  </si>
  <si>
    <t>Kopon Valérie</t>
  </si>
  <si>
    <t>Loreti Sébastien</t>
  </si>
  <si>
    <t>Marchou Marie</t>
  </si>
  <si>
    <t>Mauret Clément</t>
  </si>
  <si>
    <t>Parkuet Fabrice</t>
  </si>
  <si>
    <t>Pirresta Laurence</t>
  </si>
  <si>
    <t>Prouvot Isabelle</t>
  </si>
  <si>
    <t>Ranmel Jennifer</t>
  </si>
  <si>
    <t>Ramel Lena</t>
  </si>
  <si>
    <t>Robien Cécile</t>
  </si>
  <si>
    <t>Sainsot Myriam</t>
  </si>
  <si>
    <t>Snider Valerie</t>
  </si>
  <si>
    <t>Touillet Ilda</t>
  </si>
  <si>
    <t>Tapica Carole</t>
  </si>
  <si>
    <t>Trauverez Jean-Pascal</t>
  </si>
  <si>
    <t>Treh Vincent</t>
  </si>
  <si>
    <t>Pendraut Rémi</t>
  </si>
  <si>
    <t>Feria Yolande</t>
  </si>
  <si>
    <t>Poitier Justine</t>
  </si>
  <si>
    <t>Bac</t>
  </si>
  <si>
    <t>BTS</t>
  </si>
  <si>
    <t>BEP</t>
  </si>
  <si>
    <t>Diplômes</t>
  </si>
  <si>
    <t>DUT</t>
  </si>
  <si>
    <t>Bachelor</t>
  </si>
  <si>
    <t>Licence</t>
  </si>
  <si>
    <t>BUT</t>
  </si>
  <si>
    <t>Bac Pro</t>
  </si>
  <si>
    <t>Ecole commerce</t>
  </si>
  <si>
    <t>Master</t>
  </si>
  <si>
    <t>Ecole ingénieur</t>
  </si>
  <si>
    <t>Date naissance</t>
  </si>
  <si>
    <t>Âge</t>
  </si>
  <si>
    <t>Ancieneté</t>
  </si>
  <si>
    <t>Bourcier Emmanuel</t>
  </si>
  <si>
    <t>Boisso Elisabeth</t>
  </si>
  <si>
    <t>Statut</t>
  </si>
  <si>
    <t>H. Normale</t>
  </si>
  <si>
    <t>HS 25 %</t>
  </si>
  <si>
    <t>HS 50 %</t>
  </si>
  <si>
    <t>HS 100 %</t>
  </si>
  <si>
    <t>Prime ancieneté</t>
  </si>
  <si>
    <t>Prime transport</t>
  </si>
  <si>
    <t>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</si>
</sst>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1" xfId="1" applyFont="1" applyBorder="1"/>
    <xf numFmtId="0" fontId="0" fillId="0" borderId="1" xfId="0" applyBorder="1"/>
    <xf numFmtId="44" fontId="0" fillId="0" borderId="1" xfId="1" applyFont="1" applyFill="1" applyBorder="1"/>
    <xf numFmtId="14" fontId="0" fillId="0" borderId="1" xfId="0" applyNumberFormat="1" applyBorder="1"/>
    <xf numFmtId="14" fontId="0" fillId="0" borderId="2" xfId="0" applyNumberFormat="1" applyBorder="1"/>
    <xf numFmtId="0" fontId="2" fillId="0" borderId="1" xfId="0" applyFon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3" xfId="0" applyBorder="1"/>
    <xf numFmtId="44" fontId="0" fillId="0" borderId="4" xfId="1" applyFont="1" applyBorder="1"/>
    <xf numFmtId="44" fontId="0" fillId="0" borderId="4" xfId="1" applyFont="1" applyFill="1" applyBorder="1"/>
    <xf numFmtId="0" fontId="0" fillId="0" borderId="8" xfId="0" applyBorder="1"/>
    <xf numFmtId="0" fontId="2" fillId="0" borderId="9" xfId="0" applyFont="1" applyBorder="1"/>
    <xf numFmtId="0" fontId="0" fillId="0" borderId="9" xfId="0" applyBorder="1"/>
    <xf numFmtId="14" fontId="0" fillId="0" borderId="9" xfId="0" applyNumberFormat="1" applyBorder="1"/>
    <xf numFmtId="1" fontId="0" fillId="0" borderId="9" xfId="0" applyNumberFormat="1" applyBorder="1"/>
    <xf numFmtId="1" fontId="0" fillId="0" borderId="9" xfId="0" applyNumberFormat="1" applyBorder="1" applyAlignment="1">
      <alignment horizontal="center"/>
    </xf>
    <xf numFmtId="44" fontId="0" fillId="0" borderId="9" xfId="1" applyFont="1" applyFill="1" applyBorder="1"/>
    <xf numFmtId="44" fontId="0" fillId="0" borderId="10" xfId="1" applyFont="1" applyFill="1" applyBorder="1"/>
    <xf numFmtId="0" fontId="0" fillId="0" borderId="10" xfId="0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3" fillId="0" borderId="0" xfId="0" applyFont="1"/>
    <xf numFmtId="0" fontId="0" fillId="0" borderId="4" xfId="0" applyBorder="1"/>
    <xf numFmtId="0" fontId="4" fillId="2" borderId="7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2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3DA331-803D-4143-91DD-5A4DE7A14835}" name="Salariés" displayName="Salariés" ref="A1:L84" totalsRowShown="0" headerRowDxfId="27" headerRowBorderDxfId="26" tableBorderDxfId="25">
  <autoFilter ref="A1:L84" xr:uid="{13CE612F-51D9-44F1-B6DD-D5CA78DCE7FE}"/>
  <tableColumns count="12">
    <tableColumn id="1" xr3:uid="{24A57C7C-6A51-4B03-BC13-0C1E349D2929}" name="Matricule" dataDxfId="24"/>
    <tableColumn id="2" xr3:uid="{0186D925-7B6E-4EB3-B852-7EA1E36C9A0D}" name="Salariés" dataDxfId="23"/>
    <tableColumn id="3" xr3:uid="{AA569007-41DD-4F68-A092-859FEC39465A}" name="Genre" dataDxfId="22"/>
    <tableColumn id="4" xr3:uid="{1F2CCE21-4A58-4134-B067-140607458CA8}" name="Date naissance" dataDxfId="21"/>
    <tableColumn id="5" xr3:uid="{20BF49EA-F551-4730-A6B2-84D61339C6D9}" name="Date embauche" dataDxfId="20"/>
    <tableColumn id="6" xr3:uid="{73223CCE-2F1D-48DC-BE16-A9AC64E3DDAC}" name="Âge" dataDxfId="19">
      <calculatedColumnFormula>DATEDIF(D2,TODAY(),"Y")</calculatedColumnFormula>
    </tableColumn>
    <tableColumn id="7" xr3:uid="{842CE946-2855-484A-8C11-963C14FA1EA9}" name="Ancieneté" dataDxfId="18">
      <calculatedColumnFormula>DATEDIF(E2,TODAY(),"Y")</calculatedColumnFormula>
    </tableColumn>
    <tableColumn id="8" xr3:uid="{9E471760-1689-432A-A08B-96640C785DCD}" name="Diplômes" dataDxfId="17"/>
    <tableColumn id="9" xr3:uid="{BA08F194-EFB6-4110-A626-0F1D8C3B4305}" name="Statut" dataDxfId="16"/>
    <tableColumn id="10" xr3:uid="{DB66EB9A-593C-4AE7-94F7-684CBD8AF4B4}" name="Service" dataDxfId="15"/>
    <tableColumn id="11" xr3:uid="{8F590DC5-BFDF-4841-9A74-12B5227058B9}" name="Base salaire " dataDxfId="14" dataCellStyle="Monétaire"/>
    <tableColumn id="12" xr3:uid="{6013DB03-054F-4CDC-85DD-0BB3BB2C7B9B}" name="Moyen transport" dataDxfId="13" dataCellStyle="Monétai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64BF75-5378-4AF9-BDA8-7DF7E2B91C52}" name="salaire_mars" displayName="salaire_mars" ref="A1:I84" totalsRowShown="0" headerRowDxfId="12" headerRowBorderDxfId="11" tableBorderDxfId="10" totalsRowBorderDxfId="9">
  <autoFilter ref="A1:I84" xr:uid="{8864BF75-5378-4AF9-BDA8-7DF7E2B91C52}"/>
  <tableColumns count="9">
    <tableColumn id="1" xr3:uid="{9745DB1C-64BE-484B-AF8A-2912A7342FFF}" name="Matricule" dataDxfId="8"/>
    <tableColumn id="2" xr3:uid="{D271C165-DB7F-4949-9E7A-E0DC92AB2FFF}" name="Salariés" dataDxfId="7"/>
    <tableColumn id="3" xr3:uid="{A65EAA10-AC1D-4B30-963D-11E4A7BB3A46}" name="H. Normale" dataDxfId="6"/>
    <tableColumn id="4" xr3:uid="{09FB31F5-D583-47A3-9436-B721F6C4BA00}" name="HN" dataDxfId="5"/>
    <tableColumn id="5" xr3:uid="{0F7CD79C-D32E-442F-B364-AC5B90EBDAEE}" name="HS 25 %" dataDxfId="4"/>
    <tableColumn id="6" xr3:uid="{B0BC7DFF-D5CD-453E-867C-C0C62434DAD6}" name="HS 50 %" dataDxfId="3"/>
    <tableColumn id="7" xr3:uid="{3A642565-7233-450D-9022-6C1177BB7224}" name="HS 100 %" dataDxfId="2"/>
    <tableColumn id="8" xr3:uid="{EAF5FBD2-5A04-4A87-9BAA-4BEED40EEC31}" name="Prime ancieneté" dataDxfId="1"/>
    <tableColumn id="9" xr3:uid="{A4271521-0ED2-4432-B115-DFB7BA5710FD}" name="Prime transpor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612F-51D9-44F1-B6DD-D5CA78DCE7FE}">
  <dimension ref="A1:L84"/>
  <sheetViews>
    <sheetView zoomScale="115" zoomScaleNormal="115" workbookViewId="0">
      <selection activeCell="D12" sqref="D12"/>
    </sheetView>
  </sheetViews>
  <sheetFormatPr baseColWidth="10" defaultRowHeight="14.25" x14ac:dyDescent="0.45"/>
  <cols>
    <col min="2" max="2" width="25.19921875" bestFit="1" customWidth="1"/>
    <col min="3" max="3" width="10.06640625" bestFit="1" customWidth="1"/>
    <col min="4" max="4" width="17.265625" bestFit="1" customWidth="1"/>
    <col min="5" max="5" width="17.9296875" bestFit="1" customWidth="1"/>
    <col min="6" max="6" width="8.265625" bestFit="1" customWidth="1"/>
    <col min="7" max="7" width="12.9296875" customWidth="1"/>
    <col min="8" max="8" width="13.73046875" bestFit="1" customWidth="1"/>
    <col min="9" max="9" width="14.86328125" bestFit="1" customWidth="1"/>
    <col min="10" max="10" width="12.53125" bestFit="1" customWidth="1"/>
    <col min="11" max="11" width="14.6640625" bestFit="1" customWidth="1"/>
    <col min="12" max="12" width="16.265625" customWidth="1"/>
  </cols>
  <sheetData>
    <row r="1" spans="1:12" s="24" customFormat="1" x14ac:dyDescent="0.45">
      <c r="A1" s="21" t="s">
        <v>52</v>
      </c>
      <c r="B1" s="22" t="s">
        <v>42</v>
      </c>
      <c r="C1" s="22" t="s">
        <v>39</v>
      </c>
      <c r="D1" s="22" t="s">
        <v>201</v>
      </c>
      <c r="E1" s="22" t="s">
        <v>85</v>
      </c>
      <c r="F1" s="22" t="s">
        <v>202</v>
      </c>
      <c r="G1" s="22" t="s">
        <v>203</v>
      </c>
      <c r="H1" s="22" t="s">
        <v>192</v>
      </c>
      <c r="I1" s="22" t="s">
        <v>206</v>
      </c>
      <c r="J1" s="22" t="s">
        <v>40</v>
      </c>
      <c r="K1" s="22" t="s">
        <v>50</v>
      </c>
      <c r="L1" s="23" t="s">
        <v>51</v>
      </c>
    </row>
    <row r="2" spans="1:12" x14ac:dyDescent="0.45">
      <c r="A2" s="9" t="s">
        <v>53</v>
      </c>
      <c r="B2" s="2" t="s">
        <v>204</v>
      </c>
      <c r="C2" s="2" t="s">
        <v>41</v>
      </c>
      <c r="D2" s="4">
        <v>25642</v>
      </c>
      <c r="E2" s="4">
        <v>43525</v>
      </c>
      <c r="F2" s="7">
        <f ca="1">DATEDIF(D2,TODAY(),"Y")</f>
        <v>53</v>
      </c>
      <c r="G2" s="8">
        <f ca="1">DATEDIF(E2,TODAY(),"Y")</f>
        <v>4</v>
      </c>
      <c r="H2" s="4" t="s">
        <v>190</v>
      </c>
      <c r="I2" s="2" t="s">
        <v>21</v>
      </c>
      <c r="J2" s="2" t="s">
        <v>49</v>
      </c>
      <c r="K2" s="1">
        <v>2520</v>
      </c>
      <c r="L2" s="10" t="s">
        <v>16</v>
      </c>
    </row>
    <row r="3" spans="1:12" x14ac:dyDescent="0.45">
      <c r="A3" s="9" t="s">
        <v>54</v>
      </c>
      <c r="B3" s="2" t="s">
        <v>29</v>
      </c>
      <c r="C3" s="2" t="s">
        <v>41</v>
      </c>
      <c r="D3" s="4">
        <v>26007</v>
      </c>
      <c r="E3" s="4">
        <v>43525</v>
      </c>
      <c r="F3" s="7">
        <f t="shared" ref="F3:F54" ca="1" si="0">DATEDIF(D3,TODAY(),"Y")</f>
        <v>52</v>
      </c>
      <c r="G3" s="8">
        <f t="shared" ref="G3:G66" ca="1" si="1">DATEDIF(E3,TODAY(),"Y")</f>
        <v>4</v>
      </c>
      <c r="H3" s="4" t="s">
        <v>194</v>
      </c>
      <c r="I3" s="2" t="s">
        <v>22</v>
      </c>
      <c r="J3" s="2" t="s">
        <v>47</v>
      </c>
      <c r="K3" s="1">
        <v>1990</v>
      </c>
      <c r="L3" s="10" t="s">
        <v>5</v>
      </c>
    </row>
    <row r="4" spans="1:12" x14ac:dyDescent="0.45">
      <c r="A4" s="9" t="s">
        <v>55</v>
      </c>
      <c r="B4" s="2" t="s">
        <v>1</v>
      </c>
      <c r="C4" s="2" t="s">
        <v>41</v>
      </c>
      <c r="D4" s="4">
        <v>26332</v>
      </c>
      <c r="E4" s="4">
        <v>43525</v>
      </c>
      <c r="F4" s="7">
        <f t="shared" ca="1" si="0"/>
        <v>51</v>
      </c>
      <c r="G4" s="8">
        <f t="shared" ca="1" si="1"/>
        <v>4</v>
      </c>
      <c r="H4" s="4" t="s">
        <v>190</v>
      </c>
      <c r="I4" s="2" t="s">
        <v>23</v>
      </c>
      <c r="J4" s="2" t="s">
        <v>47</v>
      </c>
      <c r="K4" s="1">
        <v>3010</v>
      </c>
      <c r="L4" s="10" t="s">
        <v>17</v>
      </c>
    </row>
    <row r="5" spans="1:12" x14ac:dyDescent="0.45">
      <c r="A5" s="9" t="s">
        <v>56</v>
      </c>
      <c r="B5" s="2" t="s">
        <v>30</v>
      </c>
      <c r="C5" s="2" t="s">
        <v>41</v>
      </c>
      <c r="D5" s="4">
        <v>26697</v>
      </c>
      <c r="E5" s="4">
        <v>43525</v>
      </c>
      <c r="F5" s="7">
        <f t="shared" ca="1" si="0"/>
        <v>50</v>
      </c>
      <c r="G5" s="8">
        <f t="shared" ca="1" si="1"/>
        <v>4</v>
      </c>
      <c r="H5" s="4" t="s">
        <v>198</v>
      </c>
      <c r="I5" s="2" t="s">
        <v>20</v>
      </c>
      <c r="J5" s="2" t="s">
        <v>45</v>
      </c>
      <c r="K5" s="1">
        <v>3620</v>
      </c>
      <c r="L5" s="10" t="s">
        <v>4</v>
      </c>
    </row>
    <row r="6" spans="1:12" x14ac:dyDescent="0.45">
      <c r="A6" s="9" t="s">
        <v>57</v>
      </c>
      <c r="B6" s="2" t="s">
        <v>28</v>
      </c>
      <c r="C6" s="2" t="s">
        <v>41</v>
      </c>
      <c r="D6" s="4">
        <v>27791</v>
      </c>
      <c r="E6" s="4">
        <v>43556</v>
      </c>
      <c r="F6" s="7">
        <f t="shared" ca="1" si="0"/>
        <v>47</v>
      </c>
      <c r="G6" s="8">
        <f t="shared" ca="1" si="1"/>
        <v>4</v>
      </c>
      <c r="H6" s="4" t="s">
        <v>197</v>
      </c>
      <c r="I6" s="2" t="s">
        <v>22</v>
      </c>
      <c r="J6" s="2" t="s">
        <v>47</v>
      </c>
      <c r="K6" s="1">
        <v>2010</v>
      </c>
      <c r="L6" s="10" t="s">
        <v>16</v>
      </c>
    </row>
    <row r="7" spans="1:12" x14ac:dyDescent="0.45">
      <c r="A7" s="9" t="s">
        <v>58</v>
      </c>
      <c r="B7" s="2" t="s">
        <v>24</v>
      </c>
      <c r="C7" s="2" t="s">
        <v>44</v>
      </c>
      <c r="D7" s="4">
        <v>28922</v>
      </c>
      <c r="E7" s="4">
        <v>43586</v>
      </c>
      <c r="F7" s="7">
        <f t="shared" ca="1" si="0"/>
        <v>44</v>
      </c>
      <c r="G7" s="8">
        <f t="shared" ca="1" si="1"/>
        <v>4</v>
      </c>
      <c r="H7" s="4" t="s">
        <v>197</v>
      </c>
      <c r="I7" s="2" t="s">
        <v>21</v>
      </c>
      <c r="J7" s="2" t="s">
        <v>49</v>
      </c>
      <c r="K7" s="1">
        <v>2400</v>
      </c>
      <c r="L7" s="10" t="s">
        <v>16</v>
      </c>
    </row>
    <row r="8" spans="1:12" x14ac:dyDescent="0.45">
      <c r="A8" s="9" t="s">
        <v>59</v>
      </c>
      <c r="B8" s="6" t="s">
        <v>161</v>
      </c>
      <c r="C8" s="2" t="s">
        <v>44</v>
      </c>
      <c r="D8" s="4">
        <v>29063</v>
      </c>
      <c r="E8" s="4">
        <v>43586</v>
      </c>
      <c r="F8" s="7">
        <f t="shared" ca="1" si="0"/>
        <v>43</v>
      </c>
      <c r="G8" s="8">
        <f t="shared" ca="1" si="1"/>
        <v>4</v>
      </c>
      <c r="H8" s="2" t="s">
        <v>193</v>
      </c>
      <c r="I8" s="2" t="s">
        <v>21</v>
      </c>
      <c r="J8" s="2" t="s">
        <v>47</v>
      </c>
      <c r="K8" s="1">
        <v>2280</v>
      </c>
      <c r="L8" s="10" t="s">
        <v>16</v>
      </c>
    </row>
    <row r="9" spans="1:12" x14ac:dyDescent="0.45">
      <c r="A9" s="9" t="s">
        <v>60</v>
      </c>
      <c r="B9" s="2" t="s">
        <v>7</v>
      </c>
      <c r="C9" s="2" t="s">
        <v>41</v>
      </c>
      <c r="D9" s="4">
        <v>29105</v>
      </c>
      <c r="E9" s="4">
        <v>43617</v>
      </c>
      <c r="F9" s="7">
        <f t="shared" ca="1" si="0"/>
        <v>43</v>
      </c>
      <c r="G9" s="8">
        <f t="shared" ca="1" si="1"/>
        <v>4</v>
      </c>
      <c r="H9" s="4" t="s">
        <v>191</v>
      </c>
      <c r="I9" s="2" t="s">
        <v>22</v>
      </c>
      <c r="J9" s="2" t="s">
        <v>47</v>
      </c>
      <c r="K9" s="1">
        <v>2060</v>
      </c>
      <c r="L9" s="10" t="s">
        <v>4</v>
      </c>
    </row>
    <row r="10" spans="1:12" x14ac:dyDescent="0.45">
      <c r="A10" s="9" t="s">
        <v>61</v>
      </c>
      <c r="B10" s="6" t="s">
        <v>170</v>
      </c>
      <c r="C10" s="2" t="s">
        <v>44</v>
      </c>
      <c r="D10" s="4">
        <v>29132</v>
      </c>
      <c r="E10" s="4">
        <v>43647</v>
      </c>
      <c r="F10" s="7">
        <f t="shared" ca="1" si="0"/>
        <v>43</v>
      </c>
      <c r="G10" s="8">
        <f t="shared" ca="1" si="1"/>
        <v>3</v>
      </c>
      <c r="H10" s="4" t="s">
        <v>200</v>
      </c>
      <c r="I10" s="2" t="s">
        <v>20</v>
      </c>
      <c r="J10" s="2" t="s">
        <v>47</v>
      </c>
      <c r="K10" s="1">
        <v>3100</v>
      </c>
      <c r="L10" s="10" t="s">
        <v>4</v>
      </c>
    </row>
    <row r="11" spans="1:12" x14ac:dyDescent="0.45">
      <c r="A11" s="9" t="s">
        <v>62</v>
      </c>
      <c r="B11" s="2" t="s">
        <v>11</v>
      </c>
      <c r="C11" s="2" t="s">
        <v>44</v>
      </c>
      <c r="D11" s="4">
        <v>29297</v>
      </c>
      <c r="E11" s="4">
        <v>43709</v>
      </c>
      <c r="F11" s="7">
        <f t="shared" ca="1" si="0"/>
        <v>43</v>
      </c>
      <c r="G11" s="8">
        <f t="shared" ca="1" si="1"/>
        <v>3</v>
      </c>
      <c r="H11" s="4" t="s">
        <v>197</v>
      </c>
      <c r="I11" s="2" t="s">
        <v>22</v>
      </c>
      <c r="J11" s="2" t="s">
        <v>47</v>
      </c>
      <c r="K11" s="1">
        <v>1980</v>
      </c>
      <c r="L11" s="10" t="s">
        <v>18</v>
      </c>
    </row>
    <row r="12" spans="1:12" x14ac:dyDescent="0.45">
      <c r="A12" s="9" t="s">
        <v>63</v>
      </c>
      <c r="B12" s="2" t="s">
        <v>98</v>
      </c>
      <c r="C12" s="2" t="s">
        <v>41</v>
      </c>
      <c r="D12" s="4">
        <v>29357</v>
      </c>
      <c r="E12" s="4">
        <v>43709</v>
      </c>
      <c r="F12" s="7">
        <f t="shared" ca="1" si="0"/>
        <v>43</v>
      </c>
      <c r="G12" s="8">
        <f t="shared" ca="1" si="1"/>
        <v>3</v>
      </c>
      <c r="H12" s="4" t="s">
        <v>197</v>
      </c>
      <c r="I12" s="2" t="s">
        <v>22</v>
      </c>
      <c r="J12" s="2" t="s">
        <v>47</v>
      </c>
      <c r="K12" s="1">
        <v>1900</v>
      </c>
      <c r="L12" s="10" t="s">
        <v>4</v>
      </c>
    </row>
    <row r="13" spans="1:12" x14ac:dyDescent="0.45">
      <c r="A13" s="9" t="s">
        <v>64</v>
      </c>
      <c r="B13" s="2" t="s">
        <v>102</v>
      </c>
      <c r="C13" s="2" t="s">
        <v>44</v>
      </c>
      <c r="D13" s="4">
        <v>29441</v>
      </c>
      <c r="E13" s="4">
        <v>43709</v>
      </c>
      <c r="F13" s="7">
        <f t="shared" ca="1" si="0"/>
        <v>42</v>
      </c>
      <c r="G13" s="8">
        <f t="shared" ca="1" si="1"/>
        <v>3</v>
      </c>
      <c r="H13" s="4" t="s">
        <v>197</v>
      </c>
      <c r="I13" s="2" t="s">
        <v>22</v>
      </c>
      <c r="J13" s="2" t="s">
        <v>46</v>
      </c>
      <c r="K13" s="3">
        <v>1880</v>
      </c>
      <c r="L13" s="11" t="s">
        <v>17</v>
      </c>
    </row>
    <row r="14" spans="1:12" x14ac:dyDescent="0.45">
      <c r="A14" s="9" t="s">
        <v>65</v>
      </c>
      <c r="B14" s="6" t="s">
        <v>153</v>
      </c>
      <c r="C14" s="2" t="s">
        <v>44</v>
      </c>
      <c r="D14" s="4">
        <v>29510</v>
      </c>
      <c r="E14" s="4">
        <v>43709</v>
      </c>
      <c r="F14" s="7">
        <f t="shared" ca="1" si="0"/>
        <v>42</v>
      </c>
      <c r="G14" s="8">
        <f t="shared" ca="1" si="1"/>
        <v>3</v>
      </c>
      <c r="H14" s="2" t="s">
        <v>193</v>
      </c>
      <c r="I14" s="2" t="s">
        <v>20</v>
      </c>
      <c r="J14" s="2" t="s">
        <v>46</v>
      </c>
      <c r="K14" s="1">
        <v>3200</v>
      </c>
      <c r="L14" s="10" t="s">
        <v>16</v>
      </c>
    </row>
    <row r="15" spans="1:12" x14ac:dyDescent="0.45">
      <c r="A15" s="9" t="s">
        <v>66</v>
      </c>
      <c r="B15" s="6" t="s">
        <v>173</v>
      </c>
      <c r="C15" s="2" t="s">
        <v>41</v>
      </c>
      <c r="D15" s="4">
        <v>29649</v>
      </c>
      <c r="E15" s="4">
        <v>43709</v>
      </c>
      <c r="F15" s="7">
        <f t="shared" ca="1" si="0"/>
        <v>42</v>
      </c>
      <c r="G15" s="8">
        <f t="shared" ca="1" si="1"/>
        <v>3</v>
      </c>
      <c r="H15" s="2" t="s">
        <v>189</v>
      </c>
      <c r="I15" s="2" t="s">
        <v>21</v>
      </c>
      <c r="J15" s="2" t="s">
        <v>48</v>
      </c>
      <c r="K15" s="1">
        <v>2240</v>
      </c>
      <c r="L15" s="11" t="s">
        <v>4</v>
      </c>
    </row>
    <row r="16" spans="1:12" x14ac:dyDescent="0.45">
      <c r="A16" s="9" t="s">
        <v>67</v>
      </c>
      <c r="B16" s="2" t="s">
        <v>36</v>
      </c>
      <c r="C16" s="2" t="s">
        <v>44</v>
      </c>
      <c r="D16" s="4">
        <v>29662</v>
      </c>
      <c r="E16" s="4">
        <v>43739</v>
      </c>
      <c r="F16" s="7">
        <f t="shared" ca="1" si="0"/>
        <v>42</v>
      </c>
      <c r="G16" s="8">
        <f t="shared" ca="1" si="1"/>
        <v>3</v>
      </c>
      <c r="H16" s="4" t="s">
        <v>189</v>
      </c>
      <c r="I16" s="2" t="s">
        <v>22</v>
      </c>
      <c r="J16" s="2" t="s">
        <v>49</v>
      </c>
      <c r="K16" s="3">
        <v>1960</v>
      </c>
      <c r="L16" s="10" t="s">
        <v>5</v>
      </c>
    </row>
    <row r="17" spans="1:12" x14ac:dyDescent="0.45">
      <c r="A17" s="9" t="s">
        <v>68</v>
      </c>
      <c r="B17" s="6" t="s">
        <v>205</v>
      </c>
      <c r="C17" s="2" t="s">
        <v>44</v>
      </c>
      <c r="D17" s="4">
        <v>30027</v>
      </c>
      <c r="E17" s="4">
        <v>43739</v>
      </c>
      <c r="F17" s="7">
        <f t="shared" ca="1" si="0"/>
        <v>41</v>
      </c>
      <c r="G17" s="8">
        <f t="shared" ca="1" si="1"/>
        <v>3</v>
      </c>
      <c r="H17" s="2" t="s">
        <v>195</v>
      </c>
      <c r="I17" s="2" t="s">
        <v>20</v>
      </c>
      <c r="J17" s="2" t="s">
        <v>45</v>
      </c>
      <c r="K17" s="1">
        <v>3200</v>
      </c>
      <c r="L17" s="10" t="s">
        <v>4</v>
      </c>
    </row>
    <row r="18" spans="1:12" x14ac:dyDescent="0.45">
      <c r="A18" s="9" t="s">
        <v>69</v>
      </c>
      <c r="B18" s="6" t="s">
        <v>162</v>
      </c>
      <c r="C18" s="2" t="s">
        <v>41</v>
      </c>
      <c r="D18" s="4">
        <v>30077</v>
      </c>
      <c r="E18" s="4">
        <v>43739</v>
      </c>
      <c r="F18" s="7">
        <f t="shared" ca="1" si="0"/>
        <v>41</v>
      </c>
      <c r="G18" s="8">
        <f t="shared" ca="1" si="1"/>
        <v>3</v>
      </c>
      <c r="H18" s="2" t="s">
        <v>16</v>
      </c>
      <c r="I18" s="2" t="s">
        <v>22</v>
      </c>
      <c r="J18" s="2" t="s">
        <v>49</v>
      </c>
      <c r="K18" s="3">
        <v>1800</v>
      </c>
      <c r="L18" s="11" t="s">
        <v>4</v>
      </c>
    </row>
    <row r="19" spans="1:12" x14ac:dyDescent="0.45">
      <c r="A19" s="9" t="s">
        <v>70</v>
      </c>
      <c r="B19" s="2" t="s">
        <v>3</v>
      </c>
      <c r="C19" s="2" t="s">
        <v>44</v>
      </c>
      <c r="D19" s="4">
        <v>30169</v>
      </c>
      <c r="E19" s="4">
        <v>43739</v>
      </c>
      <c r="F19" s="7">
        <f t="shared" ca="1" si="0"/>
        <v>40</v>
      </c>
      <c r="G19" s="8">
        <f t="shared" ca="1" si="1"/>
        <v>3</v>
      </c>
      <c r="H19" s="4" t="s">
        <v>191</v>
      </c>
      <c r="I19" s="2" t="s">
        <v>22</v>
      </c>
      <c r="J19" s="2" t="s">
        <v>46</v>
      </c>
      <c r="K19" s="1">
        <v>2110</v>
      </c>
      <c r="L19" s="10" t="s">
        <v>18</v>
      </c>
    </row>
    <row r="20" spans="1:12" x14ac:dyDescent="0.45">
      <c r="A20" s="9" t="s">
        <v>71</v>
      </c>
      <c r="B20" s="6" t="s">
        <v>165</v>
      </c>
      <c r="C20" s="2" t="s">
        <v>41</v>
      </c>
      <c r="D20" s="4">
        <v>30249</v>
      </c>
      <c r="E20" s="4">
        <v>43739</v>
      </c>
      <c r="F20" s="7">
        <f t="shared" ca="1" si="0"/>
        <v>40</v>
      </c>
      <c r="G20" s="8">
        <f t="shared" ca="1" si="1"/>
        <v>3</v>
      </c>
      <c r="H20" s="2" t="s">
        <v>195</v>
      </c>
      <c r="I20" s="2" t="s">
        <v>23</v>
      </c>
      <c r="J20" s="2" t="s">
        <v>48</v>
      </c>
      <c r="K20" s="1">
        <v>2200</v>
      </c>
      <c r="L20" s="10" t="s">
        <v>19</v>
      </c>
    </row>
    <row r="21" spans="1:12" x14ac:dyDescent="0.45">
      <c r="A21" s="9" t="s">
        <v>72</v>
      </c>
      <c r="B21" s="2" t="s">
        <v>147</v>
      </c>
      <c r="C21" s="2" t="s">
        <v>41</v>
      </c>
      <c r="D21" s="4">
        <v>30627</v>
      </c>
      <c r="E21" s="4">
        <v>43831</v>
      </c>
      <c r="F21" s="7">
        <f t="shared" ca="1" si="0"/>
        <v>39</v>
      </c>
      <c r="G21" s="8">
        <f t="shared" ca="1" si="1"/>
        <v>3</v>
      </c>
      <c r="H21" s="4" t="s">
        <v>189</v>
      </c>
      <c r="I21" s="2" t="s">
        <v>23</v>
      </c>
      <c r="J21" s="2" t="s">
        <v>49</v>
      </c>
      <c r="K21" s="1">
        <v>2200</v>
      </c>
      <c r="L21" s="11" t="s">
        <v>4</v>
      </c>
    </row>
    <row r="22" spans="1:12" x14ac:dyDescent="0.45">
      <c r="A22" s="9" t="s">
        <v>73</v>
      </c>
      <c r="B22" s="2" t="s">
        <v>43</v>
      </c>
      <c r="C22" s="2" t="s">
        <v>41</v>
      </c>
      <c r="D22" s="4">
        <v>31107</v>
      </c>
      <c r="E22" s="4">
        <v>43862</v>
      </c>
      <c r="F22" s="7">
        <f t="shared" ca="1" si="0"/>
        <v>38</v>
      </c>
      <c r="G22" s="8">
        <f t="shared" ca="1" si="1"/>
        <v>3</v>
      </c>
      <c r="H22" s="4" t="s">
        <v>189</v>
      </c>
      <c r="I22" s="2" t="s">
        <v>22</v>
      </c>
      <c r="J22" s="2" t="s">
        <v>49</v>
      </c>
      <c r="K22" s="1">
        <v>2120</v>
      </c>
      <c r="L22" s="10" t="s">
        <v>4</v>
      </c>
    </row>
    <row r="23" spans="1:12" x14ac:dyDescent="0.45">
      <c r="A23" s="9" t="s">
        <v>74</v>
      </c>
      <c r="B23" s="2" t="s">
        <v>27</v>
      </c>
      <c r="C23" s="2" t="s">
        <v>41</v>
      </c>
      <c r="D23" s="4">
        <v>31472</v>
      </c>
      <c r="E23" s="4">
        <v>43862</v>
      </c>
      <c r="F23" s="7">
        <f t="shared" ca="1" si="0"/>
        <v>37</v>
      </c>
      <c r="G23" s="8">
        <f t="shared" ca="1" si="1"/>
        <v>3</v>
      </c>
      <c r="H23" s="4" t="s">
        <v>197</v>
      </c>
      <c r="I23" s="2" t="s">
        <v>22</v>
      </c>
      <c r="J23" s="2" t="s">
        <v>46</v>
      </c>
      <c r="K23" s="1">
        <v>1930</v>
      </c>
      <c r="L23" s="10" t="s">
        <v>4</v>
      </c>
    </row>
    <row r="24" spans="1:12" x14ac:dyDescent="0.45">
      <c r="A24" s="9" t="s">
        <v>75</v>
      </c>
      <c r="B24" s="2" t="s">
        <v>10</v>
      </c>
      <c r="C24" s="2" t="s">
        <v>41</v>
      </c>
      <c r="D24" s="4">
        <v>31599</v>
      </c>
      <c r="E24" s="4">
        <v>43922</v>
      </c>
      <c r="F24" s="7">
        <f t="shared" ca="1" si="0"/>
        <v>36</v>
      </c>
      <c r="G24" s="8">
        <f t="shared" ca="1" si="1"/>
        <v>3</v>
      </c>
      <c r="H24" s="4" t="s">
        <v>198</v>
      </c>
      <c r="I24" s="2" t="s">
        <v>20</v>
      </c>
      <c r="J24" s="2" t="s">
        <v>45</v>
      </c>
      <c r="K24" s="1">
        <v>3830</v>
      </c>
      <c r="L24" s="10" t="s">
        <v>5</v>
      </c>
    </row>
    <row r="25" spans="1:12" x14ac:dyDescent="0.45">
      <c r="A25" s="9" t="s">
        <v>76</v>
      </c>
      <c r="B25" s="6" t="s">
        <v>155</v>
      </c>
      <c r="C25" s="2" t="s">
        <v>41</v>
      </c>
      <c r="D25" s="4">
        <v>31614</v>
      </c>
      <c r="E25" s="4">
        <v>43922</v>
      </c>
      <c r="F25" s="7">
        <f t="shared" ca="1" si="0"/>
        <v>36</v>
      </c>
      <c r="G25" s="8">
        <f t="shared" ca="1" si="1"/>
        <v>3</v>
      </c>
      <c r="H25" s="2" t="s">
        <v>193</v>
      </c>
      <c r="I25" s="2" t="s">
        <v>23</v>
      </c>
      <c r="J25" s="2" t="s">
        <v>48</v>
      </c>
      <c r="K25" s="1">
        <v>2200</v>
      </c>
      <c r="L25" s="10" t="s">
        <v>4</v>
      </c>
    </row>
    <row r="26" spans="1:12" x14ac:dyDescent="0.45">
      <c r="A26" s="9" t="s">
        <v>77</v>
      </c>
      <c r="B26" s="2" t="s">
        <v>96</v>
      </c>
      <c r="C26" s="2" t="s">
        <v>41</v>
      </c>
      <c r="D26" s="4">
        <v>31659</v>
      </c>
      <c r="E26" s="4">
        <v>43922</v>
      </c>
      <c r="F26" s="7">
        <f t="shared" ca="1" si="0"/>
        <v>36</v>
      </c>
      <c r="G26" s="8">
        <f t="shared" ca="1" si="1"/>
        <v>3</v>
      </c>
      <c r="H26" s="4" t="s">
        <v>197</v>
      </c>
      <c r="I26" s="2" t="s">
        <v>22</v>
      </c>
      <c r="J26" s="2" t="s">
        <v>47</v>
      </c>
      <c r="K26" s="1">
        <v>1930</v>
      </c>
      <c r="L26" s="10" t="s">
        <v>5</v>
      </c>
    </row>
    <row r="27" spans="1:12" x14ac:dyDescent="0.45">
      <c r="A27" s="9" t="s">
        <v>78</v>
      </c>
      <c r="B27" s="2" t="s">
        <v>97</v>
      </c>
      <c r="C27" s="2" t="s">
        <v>41</v>
      </c>
      <c r="D27" s="4">
        <v>31733</v>
      </c>
      <c r="E27" s="4">
        <v>43952</v>
      </c>
      <c r="F27" s="7">
        <f t="shared" ca="1" si="0"/>
        <v>36</v>
      </c>
      <c r="G27" s="8">
        <f t="shared" ca="1" si="1"/>
        <v>3</v>
      </c>
      <c r="H27" s="4" t="s">
        <v>189</v>
      </c>
      <c r="I27" s="2" t="s">
        <v>22</v>
      </c>
      <c r="J27" s="2" t="s">
        <v>47</v>
      </c>
      <c r="K27" s="1">
        <v>1930</v>
      </c>
      <c r="L27" s="10" t="s">
        <v>4</v>
      </c>
    </row>
    <row r="28" spans="1:12" x14ac:dyDescent="0.45">
      <c r="A28" s="9" t="s">
        <v>79</v>
      </c>
      <c r="B28" s="2" t="s">
        <v>34</v>
      </c>
      <c r="C28" s="2" t="s">
        <v>44</v>
      </c>
      <c r="D28" s="4">
        <v>31964</v>
      </c>
      <c r="E28" s="4">
        <v>43952</v>
      </c>
      <c r="F28" s="7">
        <f t="shared" ca="1" si="0"/>
        <v>35</v>
      </c>
      <c r="G28" s="8">
        <f t="shared" ca="1" si="1"/>
        <v>3</v>
      </c>
      <c r="H28" s="4" t="s">
        <v>197</v>
      </c>
      <c r="I28" s="2" t="s">
        <v>22</v>
      </c>
      <c r="J28" s="2" t="s">
        <v>49</v>
      </c>
      <c r="K28" s="1">
        <v>2030</v>
      </c>
      <c r="L28" s="10" t="s">
        <v>4</v>
      </c>
    </row>
    <row r="29" spans="1:12" x14ac:dyDescent="0.45">
      <c r="A29" s="9" t="s">
        <v>80</v>
      </c>
      <c r="B29" s="2" t="s">
        <v>15</v>
      </c>
      <c r="C29" s="2" t="s">
        <v>44</v>
      </c>
      <c r="D29" s="4">
        <v>31996</v>
      </c>
      <c r="E29" s="4">
        <v>43952</v>
      </c>
      <c r="F29" s="7">
        <f t="shared" ca="1" si="0"/>
        <v>35</v>
      </c>
      <c r="G29" s="8">
        <f t="shared" ca="1" si="1"/>
        <v>3</v>
      </c>
      <c r="H29" s="4" t="s">
        <v>197</v>
      </c>
      <c r="I29" s="2" t="s">
        <v>21</v>
      </c>
      <c r="J29" s="2" t="s">
        <v>49</v>
      </c>
      <c r="K29" s="1">
        <v>2410</v>
      </c>
      <c r="L29" s="10" t="s">
        <v>6</v>
      </c>
    </row>
    <row r="30" spans="1:12" x14ac:dyDescent="0.45">
      <c r="A30" s="9" t="s">
        <v>81</v>
      </c>
      <c r="B30" s="2" t="s">
        <v>2</v>
      </c>
      <c r="C30" s="2" t="s">
        <v>44</v>
      </c>
      <c r="D30" s="4">
        <v>32025</v>
      </c>
      <c r="E30" s="4">
        <v>43952</v>
      </c>
      <c r="F30" s="7">
        <f t="shared" ca="1" si="0"/>
        <v>35</v>
      </c>
      <c r="G30" s="8">
        <f t="shared" ca="1" si="1"/>
        <v>3</v>
      </c>
      <c r="H30" s="4" t="s">
        <v>197</v>
      </c>
      <c r="I30" s="2" t="s">
        <v>22</v>
      </c>
      <c r="J30" s="2" t="s">
        <v>49</v>
      </c>
      <c r="K30" s="1">
        <v>2120</v>
      </c>
      <c r="L30" s="10" t="s">
        <v>16</v>
      </c>
    </row>
    <row r="31" spans="1:12" x14ac:dyDescent="0.45">
      <c r="A31" s="9" t="s">
        <v>82</v>
      </c>
      <c r="B31" s="2" t="s">
        <v>35</v>
      </c>
      <c r="C31" s="2" t="s">
        <v>41</v>
      </c>
      <c r="D31" s="4">
        <v>32038</v>
      </c>
      <c r="E31" s="4">
        <v>43952</v>
      </c>
      <c r="F31" s="7">
        <f t="shared" ca="1" si="0"/>
        <v>35</v>
      </c>
      <c r="G31" s="8">
        <f t="shared" ca="1" si="1"/>
        <v>3</v>
      </c>
      <c r="H31" s="4" t="s">
        <v>197</v>
      </c>
      <c r="I31" s="2" t="s">
        <v>22</v>
      </c>
      <c r="J31" s="2" t="s">
        <v>49</v>
      </c>
      <c r="K31" s="1">
        <v>1930</v>
      </c>
      <c r="L31" s="10" t="s">
        <v>16</v>
      </c>
    </row>
    <row r="32" spans="1:12" x14ac:dyDescent="0.45">
      <c r="A32" s="9" t="s">
        <v>83</v>
      </c>
      <c r="B32" s="6" t="s">
        <v>166</v>
      </c>
      <c r="C32" s="2" t="s">
        <v>44</v>
      </c>
      <c r="D32" s="4">
        <v>32116</v>
      </c>
      <c r="E32" s="4">
        <v>43952</v>
      </c>
      <c r="F32" s="7">
        <f t="shared" ca="1" si="0"/>
        <v>35</v>
      </c>
      <c r="G32" s="8">
        <f t="shared" ca="1" si="1"/>
        <v>3</v>
      </c>
      <c r="H32" s="4" t="s">
        <v>197</v>
      </c>
      <c r="I32" s="2" t="s">
        <v>22</v>
      </c>
      <c r="J32" s="2" t="s">
        <v>49</v>
      </c>
      <c r="K32" s="3">
        <v>1800</v>
      </c>
      <c r="L32" s="10" t="s">
        <v>4</v>
      </c>
    </row>
    <row r="33" spans="1:12" x14ac:dyDescent="0.45">
      <c r="A33" s="9" t="s">
        <v>84</v>
      </c>
      <c r="B33" s="2" t="s">
        <v>95</v>
      </c>
      <c r="C33" s="2" t="s">
        <v>41</v>
      </c>
      <c r="D33" s="4">
        <v>32361</v>
      </c>
      <c r="E33" s="4">
        <v>43952</v>
      </c>
      <c r="F33" s="7">
        <f t="shared" ca="1" si="0"/>
        <v>34</v>
      </c>
      <c r="G33" s="8">
        <f t="shared" ca="1" si="1"/>
        <v>3</v>
      </c>
      <c r="H33" s="4" t="s">
        <v>190</v>
      </c>
      <c r="I33" s="2" t="s">
        <v>21</v>
      </c>
      <c r="J33" s="2" t="s">
        <v>48</v>
      </c>
      <c r="K33" s="1">
        <v>2280</v>
      </c>
      <c r="L33" s="10" t="s">
        <v>16</v>
      </c>
    </row>
    <row r="34" spans="1:12" x14ac:dyDescent="0.45">
      <c r="A34" s="9" t="s">
        <v>86</v>
      </c>
      <c r="B34" s="2" t="s">
        <v>31</v>
      </c>
      <c r="C34" s="2" t="s">
        <v>41</v>
      </c>
      <c r="D34" s="4">
        <v>32390</v>
      </c>
      <c r="E34" s="4">
        <v>43952</v>
      </c>
      <c r="F34" s="7">
        <f t="shared" ca="1" si="0"/>
        <v>34</v>
      </c>
      <c r="G34" s="8">
        <f t="shared" ca="1" si="1"/>
        <v>3</v>
      </c>
      <c r="H34" s="4" t="s">
        <v>197</v>
      </c>
      <c r="I34" s="2" t="s">
        <v>22</v>
      </c>
      <c r="J34" s="2" t="s">
        <v>47</v>
      </c>
      <c r="K34" s="1">
        <v>2060</v>
      </c>
      <c r="L34" s="10" t="s">
        <v>5</v>
      </c>
    </row>
    <row r="35" spans="1:12" x14ac:dyDescent="0.45">
      <c r="A35" s="9" t="s">
        <v>87</v>
      </c>
      <c r="B35" s="6" t="s">
        <v>179</v>
      </c>
      <c r="C35" s="2" t="s">
        <v>41</v>
      </c>
      <c r="D35" s="4">
        <v>32390</v>
      </c>
      <c r="E35" s="4">
        <v>43983</v>
      </c>
      <c r="F35" s="7">
        <f t="shared" ca="1" si="0"/>
        <v>34</v>
      </c>
      <c r="G35" s="8">
        <f t="shared" ca="1" si="1"/>
        <v>3</v>
      </c>
      <c r="H35" s="5" t="s">
        <v>197</v>
      </c>
      <c r="I35" s="2" t="s">
        <v>21</v>
      </c>
      <c r="J35" s="2" t="s">
        <v>49</v>
      </c>
      <c r="K35" s="1">
        <v>2240</v>
      </c>
      <c r="L35" s="10" t="s">
        <v>5</v>
      </c>
    </row>
    <row r="36" spans="1:12" x14ac:dyDescent="0.45">
      <c r="A36" s="9" t="s">
        <v>88</v>
      </c>
      <c r="B36" s="6" t="s">
        <v>186</v>
      </c>
      <c r="C36" s="2" t="s">
        <v>41</v>
      </c>
      <c r="D36" s="4">
        <v>32429</v>
      </c>
      <c r="E36" s="4">
        <v>43983</v>
      </c>
      <c r="F36" s="7">
        <f t="shared" ca="1" si="0"/>
        <v>34</v>
      </c>
      <c r="G36" s="8">
        <f t="shared" ca="1" si="1"/>
        <v>3</v>
      </c>
      <c r="H36" s="2" t="s">
        <v>16</v>
      </c>
      <c r="I36" s="2" t="s">
        <v>22</v>
      </c>
      <c r="J36" s="2" t="s">
        <v>49</v>
      </c>
      <c r="K36" s="3">
        <v>1800</v>
      </c>
      <c r="L36" s="10" t="s">
        <v>4</v>
      </c>
    </row>
    <row r="37" spans="1:12" x14ac:dyDescent="0.45">
      <c r="A37" s="9" t="s">
        <v>89</v>
      </c>
      <c r="B37" s="6" t="s">
        <v>149</v>
      </c>
      <c r="C37" s="2" t="s">
        <v>44</v>
      </c>
      <c r="D37" s="4">
        <v>32494</v>
      </c>
      <c r="E37" s="4">
        <v>43983</v>
      </c>
      <c r="F37" s="7">
        <f t="shared" ca="1" si="0"/>
        <v>34</v>
      </c>
      <c r="G37" s="8">
        <f t="shared" ca="1" si="1"/>
        <v>3</v>
      </c>
      <c r="H37" s="4" t="s">
        <v>189</v>
      </c>
      <c r="I37" s="2" t="s">
        <v>22</v>
      </c>
      <c r="J37" s="2" t="s">
        <v>47</v>
      </c>
      <c r="K37" s="3">
        <v>1880</v>
      </c>
      <c r="L37" s="10" t="s">
        <v>5</v>
      </c>
    </row>
    <row r="38" spans="1:12" x14ac:dyDescent="0.45">
      <c r="A38" s="9" t="s">
        <v>90</v>
      </c>
      <c r="B38" s="6" t="s">
        <v>167</v>
      </c>
      <c r="C38" s="2" t="s">
        <v>41</v>
      </c>
      <c r="D38" s="4">
        <v>32636</v>
      </c>
      <c r="E38" s="4">
        <v>43983</v>
      </c>
      <c r="F38" s="7">
        <f t="shared" ca="1" si="0"/>
        <v>34</v>
      </c>
      <c r="G38" s="8">
        <f t="shared" ca="1" si="1"/>
        <v>3</v>
      </c>
      <c r="H38" s="4" t="s">
        <v>197</v>
      </c>
      <c r="I38" s="2" t="s">
        <v>22</v>
      </c>
      <c r="J38" s="2" t="s">
        <v>49</v>
      </c>
      <c r="K38" s="3">
        <v>1800</v>
      </c>
      <c r="L38" s="10" t="s">
        <v>16</v>
      </c>
    </row>
    <row r="39" spans="1:12" x14ac:dyDescent="0.45">
      <c r="A39" s="9" t="s">
        <v>91</v>
      </c>
      <c r="B39" s="6" t="s">
        <v>163</v>
      </c>
      <c r="C39" s="2" t="s">
        <v>44</v>
      </c>
      <c r="D39" s="4">
        <v>32714</v>
      </c>
      <c r="E39" s="4">
        <v>44075</v>
      </c>
      <c r="F39" s="7">
        <f t="shared" ca="1" si="0"/>
        <v>33</v>
      </c>
      <c r="G39" s="8">
        <f t="shared" ca="1" si="1"/>
        <v>2</v>
      </c>
      <c r="H39" s="2" t="s">
        <v>194</v>
      </c>
      <c r="I39" s="2" t="s">
        <v>23</v>
      </c>
      <c r="J39" s="2" t="s">
        <v>49</v>
      </c>
      <c r="K39" s="1">
        <v>2200</v>
      </c>
      <c r="L39" s="10" t="s">
        <v>5</v>
      </c>
    </row>
    <row r="40" spans="1:12" x14ac:dyDescent="0.45">
      <c r="A40" s="9" t="s">
        <v>92</v>
      </c>
      <c r="B40" s="6" t="s">
        <v>150</v>
      </c>
      <c r="C40" s="2" t="s">
        <v>44</v>
      </c>
      <c r="D40" s="4">
        <v>33014</v>
      </c>
      <c r="E40" s="4">
        <v>44075</v>
      </c>
      <c r="F40" s="7">
        <f t="shared" ca="1" si="0"/>
        <v>33</v>
      </c>
      <c r="G40" s="8">
        <f t="shared" ca="1" si="1"/>
        <v>2</v>
      </c>
      <c r="H40" s="4" t="s">
        <v>197</v>
      </c>
      <c r="I40" s="2" t="s">
        <v>22</v>
      </c>
      <c r="J40" s="2" t="s">
        <v>49</v>
      </c>
      <c r="K40" s="3">
        <v>1880</v>
      </c>
      <c r="L40" s="10" t="s">
        <v>17</v>
      </c>
    </row>
    <row r="41" spans="1:12" x14ac:dyDescent="0.45">
      <c r="A41" s="9" t="s">
        <v>93</v>
      </c>
      <c r="B41" s="2" t="s">
        <v>148</v>
      </c>
      <c r="C41" s="2" t="s">
        <v>41</v>
      </c>
      <c r="D41" s="4">
        <v>33092</v>
      </c>
      <c r="E41" s="4">
        <v>44197</v>
      </c>
      <c r="F41" s="7">
        <f t="shared" ca="1" si="0"/>
        <v>32</v>
      </c>
      <c r="G41" s="8">
        <f t="shared" ca="1" si="1"/>
        <v>2</v>
      </c>
      <c r="H41" s="4" t="s">
        <v>197</v>
      </c>
      <c r="I41" s="2" t="s">
        <v>21</v>
      </c>
      <c r="J41" s="2" t="s">
        <v>49</v>
      </c>
      <c r="K41" s="1">
        <v>2280</v>
      </c>
      <c r="L41" s="10" t="s">
        <v>4</v>
      </c>
    </row>
    <row r="42" spans="1:12" x14ac:dyDescent="0.45">
      <c r="A42" s="9" t="s">
        <v>103</v>
      </c>
      <c r="B42" s="6" t="s">
        <v>171</v>
      </c>
      <c r="C42" s="2" t="s">
        <v>41</v>
      </c>
      <c r="D42" s="4">
        <v>33207</v>
      </c>
      <c r="E42" s="4">
        <v>44197</v>
      </c>
      <c r="F42" s="7">
        <f t="shared" ca="1" si="0"/>
        <v>32</v>
      </c>
      <c r="G42" s="8">
        <f t="shared" ca="1" si="1"/>
        <v>2</v>
      </c>
      <c r="H42" s="2" t="s">
        <v>193</v>
      </c>
      <c r="I42" s="2" t="s">
        <v>21</v>
      </c>
      <c r="J42" s="2" t="s">
        <v>47</v>
      </c>
      <c r="K42" s="1">
        <v>2240</v>
      </c>
      <c r="L42" s="10" t="s">
        <v>4</v>
      </c>
    </row>
    <row r="43" spans="1:12" x14ac:dyDescent="0.45">
      <c r="A43" s="9" t="s">
        <v>104</v>
      </c>
      <c r="B43" s="2" t="s">
        <v>26</v>
      </c>
      <c r="C43" s="2" t="s">
        <v>41</v>
      </c>
      <c r="D43" s="4">
        <v>33279</v>
      </c>
      <c r="E43" s="4">
        <v>44197</v>
      </c>
      <c r="F43" s="7">
        <f t="shared" ca="1" si="0"/>
        <v>32</v>
      </c>
      <c r="G43" s="8">
        <f t="shared" ca="1" si="1"/>
        <v>2</v>
      </c>
      <c r="H43" s="4" t="s">
        <v>189</v>
      </c>
      <c r="I43" s="2" t="s">
        <v>23</v>
      </c>
      <c r="J43" s="2" t="s">
        <v>48</v>
      </c>
      <c r="K43" s="1">
        <v>2740</v>
      </c>
      <c r="L43" s="10" t="s">
        <v>4</v>
      </c>
    </row>
    <row r="44" spans="1:12" x14ac:dyDescent="0.45">
      <c r="A44" s="9" t="s">
        <v>105</v>
      </c>
      <c r="B44" s="6" t="s">
        <v>154</v>
      </c>
      <c r="C44" s="2" t="s">
        <v>44</v>
      </c>
      <c r="D44" s="4">
        <v>33585</v>
      </c>
      <c r="E44" s="4">
        <v>44256</v>
      </c>
      <c r="F44" s="7">
        <f t="shared" ca="1" si="0"/>
        <v>31</v>
      </c>
      <c r="G44" s="8">
        <f t="shared" ca="1" si="1"/>
        <v>2</v>
      </c>
      <c r="H44" s="4" t="s">
        <v>197</v>
      </c>
      <c r="I44" s="2" t="s">
        <v>21</v>
      </c>
      <c r="J44" s="2" t="s">
        <v>49</v>
      </c>
      <c r="K44" s="1">
        <v>2280</v>
      </c>
      <c r="L44" s="10" t="s">
        <v>19</v>
      </c>
    </row>
    <row r="45" spans="1:12" x14ac:dyDescent="0.45">
      <c r="A45" s="9" t="s">
        <v>106</v>
      </c>
      <c r="B45" s="2" t="s">
        <v>94</v>
      </c>
      <c r="C45" s="2" t="s">
        <v>44</v>
      </c>
      <c r="D45" s="4">
        <v>33760</v>
      </c>
      <c r="E45" s="4">
        <v>44256</v>
      </c>
      <c r="F45" s="7">
        <f t="shared" ca="1" si="0"/>
        <v>30</v>
      </c>
      <c r="G45" s="8">
        <f t="shared" ca="1" si="1"/>
        <v>2</v>
      </c>
      <c r="H45" s="2" t="s">
        <v>189</v>
      </c>
      <c r="I45" s="2" t="s">
        <v>21</v>
      </c>
      <c r="J45" s="2" t="s">
        <v>48</v>
      </c>
      <c r="K45" s="1">
        <v>2300</v>
      </c>
      <c r="L45" s="10" t="s">
        <v>4</v>
      </c>
    </row>
    <row r="46" spans="1:12" x14ac:dyDescent="0.45">
      <c r="A46" s="9" t="s">
        <v>107</v>
      </c>
      <c r="B46" s="2" t="s">
        <v>12</v>
      </c>
      <c r="C46" s="2" t="s">
        <v>44</v>
      </c>
      <c r="D46" s="4">
        <v>34015</v>
      </c>
      <c r="E46" s="4">
        <v>44256</v>
      </c>
      <c r="F46" s="7">
        <f t="shared" ca="1" si="0"/>
        <v>30</v>
      </c>
      <c r="G46" s="8">
        <f t="shared" ca="1" si="1"/>
        <v>2</v>
      </c>
      <c r="H46" s="4" t="s">
        <v>197</v>
      </c>
      <c r="I46" s="2" t="s">
        <v>22</v>
      </c>
      <c r="J46" s="2" t="s">
        <v>49</v>
      </c>
      <c r="K46" s="1">
        <v>2010</v>
      </c>
      <c r="L46" s="10" t="s">
        <v>19</v>
      </c>
    </row>
    <row r="47" spans="1:12" x14ac:dyDescent="0.45">
      <c r="A47" s="9" t="s">
        <v>108</v>
      </c>
      <c r="B47" s="2" t="s">
        <v>99</v>
      </c>
      <c r="C47" s="2" t="s">
        <v>44</v>
      </c>
      <c r="D47" s="4">
        <v>34075</v>
      </c>
      <c r="E47" s="4">
        <v>44256</v>
      </c>
      <c r="F47" s="7">
        <f t="shared" ca="1" si="0"/>
        <v>30</v>
      </c>
      <c r="G47" s="8">
        <f t="shared" ca="1" si="1"/>
        <v>2</v>
      </c>
      <c r="H47" s="4" t="s">
        <v>197</v>
      </c>
      <c r="I47" s="2" t="s">
        <v>22</v>
      </c>
      <c r="J47" s="2" t="s">
        <v>46</v>
      </c>
      <c r="K47" s="1">
        <v>1900</v>
      </c>
      <c r="L47" s="10" t="s">
        <v>16</v>
      </c>
    </row>
    <row r="48" spans="1:12" x14ac:dyDescent="0.45">
      <c r="A48" s="9" t="s">
        <v>109</v>
      </c>
      <c r="B48" s="2" t="s">
        <v>37</v>
      </c>
      <c r="C48" s="2" t="s">
        <v>41</v>
      </c>
      <c r="D48" s="4">
        <v>34380</v>
      </c>
      <c r="E48" s="4">
        <v>44256</v>
      </c>
      <c r="F48" s="7">
        <f t="shared" ca="1" si="0"/>
        <v>29</v>
      </c>
      <c r="G48" s="8">
        <f t="shared" ca="1" si="1"/>
        <v>2</v>
      </c>
      <c r="H48" s="4" t="s">
        <v>197</v>
      </c>
      <c r="I48" s="2" t="s">
        <v>22</v>
      </c>
      <c r="J48" s="2" t="s">
        <v>49</v>
      </c>
      <c r="K48" s="3">
        <v>1960</v>
      </c>
      <c r="L48" s="11" t="s">
        <v>4</v>
      </c>
    </row>
    <row r="49" spans="1:12" x14ac:dyDescent="0.45">
      <c r="A49" s="9" t="s">
        <v>110</v>
      </c>
      <c r="B49" s="2" t="s">
        <v>0</v>
      </c>
      <c r="C49" s="2" t="s">
        <v>41</v>
      </c>
      <c r="D49" s="4">
        <v>34827</v>
      </c>
      <c r="E49" s="4">
        <v>44256</v>
      </c>
      <c r="F49" s="7">
        <f t="shared" ca="1" si="0"/>
        <v>28</v>
      </c>
      <c r="G49" s="8">
        <f t="shared" ca="1" si="1"/>
        <v>2</v>
      </c>
      <c r="H49" s="4" t="s">
        <v>198</v>
      </c>
      <c r="I49" s="2" t="s">
        <v>20</v>
      </c>
      <c r="J49" s="2" t="s">
        <v>45</v>
      </c>
      <c r="K49" s="1">
        <v>4420</v>
      </c>
      <c r="L49" s="10" t="s">
        <v>17</v>
      </c>
    </row>
    <row r="50" spans="1:12" x14ac:dyDescent="0.45">
      <c r="A50" s="9" t="s">
        <v>111</v>
      </c>
      <c r="B50" s="2" t="s">
        <v>14</v>
      </c>
      <c r="C50" s="2" t="s">
        <v>44</v>
      </c>
      <c r="D50" s="4">
        <v>34883</v>
      </c>
      <c r="E50" s="4">
        <v>44317</v>
      </c>
      <c r="F50" s="7">
        <f t="shared" ca="1" si="0"/>
        <v>27</v>
      </c>
      <c r="G50" s="8">
        <f t="shared" ca="1" si="1"/>
        <v>2</v>
      </c>
      <c r="H50" s="4" t="s">
        <v>190</v>
      </c>
      <c r="I50" s="2" t="s">
        <v>22</v>
      </c>
      <c r="J50" s="2" t="s">
        <v>48</v>
      </c>
      <c r="K50" s="1">
        <v>2030</v>
      </c>
      <c r="L50" s="10" t="s">
        <v>17</v>
      </c>
    </row>
    <row r="51" spans="1:12" x14ac:dyDescent="0.45">
      <c r="A51" s="9" t="s">
        <v>112</v>
      </c>
      <c r="B51" s="2" t="s">
        <v>8</v>
      </c>
      <c r="C51" s="2" t="s">
        <v>41</v>
      </c>
      <c r="D51" s="4">
        <v>34943</v>
      </c>
      <c r="E51" s="4">
        <v>44317</v>
      </c>
      <c r="F51" s="7">
        <f t="shared" ca="1" si="0"/>
        <v>27</v>
      </c>
      <c r="G51" s="8">
        <f t="shared" ca="1" si="1"/>
        <v>2</v>
      </c>
      <c r="H51" s="4" t="s">
        <v>16</v>
      </c>
      <c r="I51" s="2" t="s">
        <v>22</v>
      </c>
      <c r="J51" s="2" t="s">
        <v>47</v>
      </c>
      <c r="K51" s="1">
        <v>1990</v>
      </c>
      <c r="L51" s="10" t="s">
        <v>4</v>
      </c>
    </row>
    <row r="52" spans="1:12" x14ac:dyDescent="0.45">
      <c r="A52" s="9" t="s">
        <v>113</v>
      </c>
      <c r="B52" s="2" t="s">
        <v>101</v>
      </c>
      <c r="C52" s="2" t="s">
        <v>41</v>
      </c>
      <c r="D52" s="4">
        <v>34943</v>
      </c>
      <c r="E52" s="4">
        <v>44317</v>
      </c>
      <c r="F52" s="7">
        <f t="shared" ca="1" si="0"/>
        <v>27</v>
      </c>
      <c r="G52" s="8">
        <f t="shared" ca="1" si="1"/>
        <v>2</v>
      </c>
      <c r="H52" s="4" t="s">
        <v>197</v>
      </c>
      <c r="I52" s="2" t="s">
        <v>21</v>
      </c>
      <c r="J52" s="2" t="s">
        <v>49</v>
      </c>
      <c r="K52" s="1">
        <v>2280</v>
      </c>
      <c r="L52" s="11" t="s">
        <v>17</v>
      </c>
    </row>
    <row r="53" spans="1:12" x14ac:dyDescent="0.45">
      <c r="A53" s="9" t="s">
        <v>114</v>
      </c>
      <c r="B53" s="6" t="s">
        <v>164</v>
      </c>
      <c r="C53" s="2" t="s">
        <v>44</v>
      </c>
      <c r="D53" s="4">
        <v>35039</v>
      </c>
      <c r="E53" s="4">
        <v>44317</v>
      </c>
      <c r="F53" s="7">
        <f t="shared" ca="1" si="0"/>
        <v>27</v>
      </c>
      <c r="G53" s="8">
        <f t="shared" ca="1" si="1"/>
        <v>2</v>
      </c>
      <c r="H53" s="2" t="s">
        <v>189</v>
      </c>
      <c r="I53" s="2" t="s">
        <v>21</v>
      </c>
      <c r="J53" s="2" t="s">
        <v>49</v>
      </c>
      <c r="K53" s="1">
        <v>2280</v>
      </c>
      <c r="L53" s="10" t="s">
        <v>17</v>
      </c>
    </row>
    <row r="54" spans="1:12" x14ac:dyDescent="0.45">
      <c r="A54" s="9" t="s">
        <v>115</v>
      </c>
      <c r="B54" s="6" t="s">
        <v>168</v>
      </c>
      <c r="C54" s="2" t="s">
        <v>44</v>
      </c>
      <c r="D54" s="4">
        <v>35165</v>
      </c>
      <c r="E54" s="4">
        <v>44440</v>
      </c>
      <c r="F54" s="7">
        <f t="shared" ca="1" si="0"/>
        <v>27</v>
      </c>
      <c r="G54" s="8">
        <f t="shared" ca="1" si="1"/>
        <v>1</v>
      </c>
      <c r="H54" s="4" t="s">
        <v>197</v>
      </c>
      <c r="I54" s="2" t="s">
        <v>22</v>
      </c>
      <c r="J54" s="2" t="s">
        <v>49</v>
      </c>
      <c r="K54" s="3">
        <v>1800</v>
      </c>
      <c r="L54" s="10" t="s">
        <v>19</v>
      </c>
    </row>
    <row r="55" spans="1:12" x14ac:dyDescent="0.45">
      <c r="A55" s="9" t="s">
        <v>116</v>
      </c>
      <c r="B55" s="2" t="s">
        <v>25</v>
      </c>
      <c r="C55" s="2" t="s">
        <v>44</v>
      </c>
      <c r="D55" s="4">
        <v>35192</v>
      </c>
      <c r="E55" s="4">
        <v>44440</v>
      </c>
      <c r="F55" s="7">
        <f t="shared" ref="F55:F84" ca="1" si="2">DATEDIF(D55,TODAY(),"Y")</f>
        <v>27</v>
      </c>
      <c r="G55" s="8">
        <f t="shared" ca="1" si="1"/>
        <v>1</v>
      </c>
      <c r="H55" s="4" t="s">
        <v>195</v>
      </c>
      <c r="I55" s="2" t="s">
        <v>20</v>
      </c>
      <c r="J55" s="2" t="s">
        <v>45</v>
      </c>
      <c r="K55" s="1">
        <v>3830</v>
      </c>
      <c r="L55" s="10" t="s">
        <v>18</v>
      </c>
    </row>
    <row r="56" spans="1:12" x14ac:dyDescent="0.45">
      <c r="A56" s="9" t="s">
        <v>117</v>
      </c>
      <c r="B56" s="2" t="s">
        <v>32</v>
      </c>
      <c r="C56" s="2" t="s">
        <v>41</v>
      </c>
      <c r="D56" s="4">
        <v>35308</v>
      </c>
      <c r="E56" s="4">
        <v>44501</v>
      </c>
      <c r="F56" s="7">
        <f t="shared" ca="1" si="2"/>
        <v>26</v>
      </c>
      <c r="G56" s="8">
        <f t="shared" ca="1" si="1"/>
        <v>1</v>
      </c>
      <c r="H56" s="4" t="s">
        <v>16</v>
      </c>
      <c r="I56" s="2" t="s">
        <v>22</v>
      </c>
      <c r="J56" s="2" t="s">
        <v>49</v>
      </c>
      <c r="K56" s="1">
        <v>2020</v>
      </c>
      <c r="L56" s="10" t="s">
        <v>4</v>
      </c>
    </row>
    <row r="57" spans="1:12" x14ac:dyDescent="0.45">
      <c r="A57" s="9" t="s">
        <v>118</v>
      </c>
      <c r="B57" s="6" t="s">
        <v>169</v>
      </c>
      <c r="C57" s="2" t="s">
        <v>41</v>
      </c>
      <c r="D57" s="4">
        <v>35403</v>
      </c>
      <c r="E57" s="4">
        <v>44501</v>
      </c>
      <c r="F57" s="7">
        <f t="shared" ca="1" si="2"/>
        <v>26</v>
      </c>
      <c r="G57" s="8">
        <f t="shared" ca="1" si="1"/>
        <v>1</v>
      </c>
      <c r="H57" s="2" t="s">
        <v>189</v>
      </c>
      <c r="I57" s="2" t="s">
        <v>22</v>
      </c>
      <c r="J57" s="2" t="s">
        <v>49</v>
      </c>
      <c r="K57" s="3">
        <v>1800</v>
      </c>
      <c r="L57" s="11" t="s">
        <v>4</v>
      </c>
    </row>
    <row r="58" spans="1:12" x14ac:dyDescent="0.45">
      <c r="A58" s="9" t="s">
        <v>119</v>
      </c>
      <c r="B58" s="2" t="s">
        <v>146</v>
      </c>
      <c r="C58" s="2" t="s">
        <v>41</v>
      </c>
      <c r="D58" s="4">
        <v>35417</v>
      </c>
      <c r="E58" s="4">
        <v>44501</v>
      </c>
      <c r="F58" s="7">
        <f t="shared" ca="1" si="2"/>
        <v>26</v>
      </c>
      <c r="G58" s="8">
        <f t="shared" ca="1" si="1"/>
        <v>1</v>
      </c>
      <c r="H58" s="2" t="s">
        <v>199</v>
      </c>
      <c r="I58" s="2" t="s">
        <v>20</v>
      </c>
      <c r="J58" s="2" t="s">
        <v>45</v>
      </c>
      <c r="K58" s="1">
        <v>3200</v>
      </c>
      <c r="L58" s="10" t="s">
        <v>16</v>
      </c>
    </row>
    <row r="59" spans="1:12" x14ac:dyDescent="0.45">
      <c r="A59" s="9" t="s">
        <v>120</v>
      </c>
      <c r="B59" s="6" t="s">
        <v>172</v>
      </c>
      <c r="C59" s="2" t="s">
        <v>44</v>
      </c>
      <c r="D59" s="4">
        <v>35528</v>
      </c>
      <c r="E59" s="4">
        <v>44501</v>
      </c>
      <c r="F59" s="7">
        <f t="shared" ca="1" si="2"/>
        <v>26</v>
      </c>
      <c r="G59" s="8">
        <f t="shared" ca="1" si="1"/>
        <v>1</v>
      </c>
      <c r="H59" s="2" t="s">
        <v>193</v>
      </c>
      <c r="I59" s="2" t="s">
        <v>21</v>
      </c>
      <c r="J59" s="2" t="s">
        <v>48</v>
      </c>
      <c r="K59" s="1">
        <v>2240</v>
      </c>
      <c r="L59" s="10" t="s">
        <v>16</v>
      </c>
    </row>
    <row r="60" spans="1:12" x14ac:dyDescent="0.45">
      <c r="A60" s="9" t="s">
        <v>121</v>
      </c>
      <c r="B60" s="6" t="s">
        <v>151</v>
      </c>
      <c r="C60" s="2" t="s">
        <v>44</v>
      </c>
      <c r="D60" s="4">
        <v>35543</v>
      </c>
      <c r="E60" s="4">
        <v>44501</v>
      </c>
      <c r="F60" s="7">
        <f t="shared" ca="1" si="2"/>
        <v>26</v>
      </c>
      <c r="G60" s="8">
        <f t="shared" ca="1" si="1"/>
        <v>1</v>
      </c>
      <c r="H60" s="4" t="s">
        <v>197</v>
      </c>
      <c r="I60" s="2" t="s">
        <v>22</v>
      </c>
      <c r="J60" s="2" t="s">
        <v>49</v>
      </c>
      <c r="K60" s="3">
        <v>1880</v>
      </c>
      <c r="L60" s="10" t="s">
        <v>19</v>
      </c>
    </row>
    <row r="61" spans="1:12" x14ac:dyDescent="0.45">
      <c r="A61" s="9" t="s">
        <v>122</v>
      </c>
      <c r="B61" s="6" t="s">
        <v>174</v>
      </c>
      <c r="C61" s="2" t="s">
        <v>41</v>
      </c>
      <c r="D61" s="4">
        <v>35673</v>
      </c>
      <c r="E61" s="4">
        <v>44562</v>
      </c>
      <c r="F61" s="7">
        <f t="shared" ca="1" si="2"/>
        <v>25</v>
      </c>
      <c r="G61" s="8">
        <f t="shared" ca="1" si="1"/>
        <v>1</v>
      </c>
      <c r="H61" s="2" t="s">
        <v>16</v>
      </c>
      <c r="I61" s="2" t="s">
        <v>22</v>
      </c>
      <c r="J61" s="2" t="s">
        <v>47</v>
      </c>
      <c r="K61" s="3">
        <v>1800</v>
      </c>
      <c r="L61" s="11" t="s">
        <v>17</v>
      </c>
    </row>
    <row r="62" spans="1:12" x14ac:dyDescent="0.45">
      <c r="A62" s="9" t="s">
        <v>123</v>
      </c>
      <c r="B62" s="6" t="s">
        <v>152</v>
      </c>
      <c r="C62" s="2" t="s">
        <v>44</v>
      </c>
      <c r="D62" s="4">
        <v>35781</v>
      </c>
      <c r="E62" s="4">
        <v>44562</v>
      </c>
      <c r="F62" s="7">
        <f t="shared" ca="1" si="2"/>
        <v>25</v>
      </c>
      <c r="G62" s="8">
        <f t="shared" ca="1" si="1"/>
        <v>1</v>
      </c>
      <c r="H62" s="4" t="s">
        <v>190</v>
      </c>
      <c r="I62" s="2" t="s">
        <v>22</v>
      </c>
      <c r="J62" s="2" t="s">
        <v>48</v>
      </c>
      <c r="K62" s="3">
        <v>1880</v>
      </c>
      <c r="L62" s="10" t="s">
        <v>4</v>
      </c>
    </row>
    <row r="63" spans="1:12" x14ac:dyDescent="0.45">
      <c r="A63" s="9" t="s">
        <v>124</v>
      </c>
      <c r="B63" s="6" t="s">
        <v>185</v>
      </c>
      <c r="C63" s="2" t="s">
        <v>44</v>
      </c>
      <c r="D63" s="4">
        <v>35830</v>
      </c>
      <c r="E63" s="4">
        <v>44562</v>
      </c>
      <c r="F63" s="7">
        <f t="shared" ca="1" si="2"/>
        <v>25</v>
      </c>
      <c r="G63" s="8">
        <f t="shared" ca="1" si="1"/>
        <v>1</v>
      </c>
      <c r="H63" s="4" t="s">
        <v>197</v>
      </c>
      <c r="I63" s="2" t="s">
        <v>22</v>
      </c>
      <c r="J63" s="2" t="s">
        <v>49</v>
      </c>
      <c r="K63" s="3">
        <v>1800</v>
      </c>
      <c r="L63" s="10" t="s">
        <v>4</v>
      </c>
    </row>
    <row r="64" spans="1:12" x14ac:dyDescent="0.45">
      <c r="A64" s="9" t="s">
        <v>125</v>
      </c>
      <c r="B64" s="6" t="s">
        <v>178</v>
      </c>
      <c r="C64" s="2" t="s">
        <v>44</v>
      </c>
      <c r="D64" s="4">
        <v>35924</v>
      </c>
      <c r="E64" s="4">
        <v>44652</v>
      </c>
      <c r="F64" s="7">
        <f t="shared" ca="1" si="2"/>
        <v>25</v>
      </c>
      <c r="G64" s="8">
        <f t="shared" ca="1" si="1"/>
        <v>1</v>
      </c>
      <c r="H64" s="4" t="s">
        <v>197</v>
      </c>
      <c r="I64" s="2" t="s">
        <v>23</v>
      </c>
      <c r="J64" s="2" t="s">
        <v>49</v>
      </c>
      <c r="K64" s="1">
        <v>2200</v>
      </c>
      <c r="L64" s="11" t="s">
        <v>4</v>
      </c>
    </row>
    <row r="65" spans="1:12" x14ac:dyDescent="0.45">
      <c r="A65" s="9" t="s">
        <v>126</v>
      </c>
      <c r="B65" s="6" t="s">
        <v>183</v>
      </c>
      <c r="C65" s="2" t="s">
        <v>44</v>
      </c>
      <c r="D65" s="4">
        <v>35932</v>
      </c>
      <c r="E65" s="4">
        <v>44652</v>
      </c>
      <c r="F65" s="7">
        <f t="shared" ca="1" si="2"/>
        <v>25</v>
      </c>
      <c r="G65" s="8">
        <f t="shared" ca="1" si="1"/>
        <v>1</v>
      </c>
      <c r="H65" s="4" t="s">
        <v>197</v>
      </c>
      <c r="I65" s="2" t="s">
        <v>22</v>
      </c>
      <c r="J65" s="2" t="s">
        <v>49</v>
      </c>
      <c r="K65" s="3">
        <v>1800</v>
      </c>
      <c r="L65" s="10" t="s">
        <v>19</v>
      </c>
    </row>
    <row r="66" spans="1:12" x14ac:dyDescent="0.45">
      <c r="A66" s="9" t="s">
        <v>127</v>
      </c>
      <c r="B66" s="2" t="s">
        <v>13</v>
      </c>
      <c r="C66" s="2" t="s">
        <v>44</v>
      </c>
      <c r="D66" s="4">
        <v>35960</v>
      </c>
      <c r="E66" s="4">
        <v>44652</v>
      </c>
      <c r="F66" s="7">
        <f t="shared" ca="1" si="2"/>
        <v>24</v>
      </c>
      <c r="G66" s="8">
        <f t="shared" ca="1" si="1"/>
        <v>1</v>
      </c>
      <c r="H66" s="4" t="s">
        <v>197</v>
      </c>
      <c r="I66" s="2" t="s">
        <v>22</v>
      </c>
      <c r="J66" s="2" t="s">
        <v>49</v>
      </c>
      <c r="K66" s="1">
        <v>2000</v>
      </c>
      <c r="L66" s="10" t="s">
        <v>19</v>
      </c>
    </row>
    <row r="67" spans="1:12" x14ac:dyDescent="0.45">
      <c r="A67" s="9" t="s">
        <v>128</v>
      </c>
      <c r="B67" s="2" t="s">
        <v>100</v>
      </c>
      <c r="C67" s="2" t="s">
        <v>44</v>
      </c>
      <c r="D67" s="4">
        <v>36020</v>
      </c>
      <c r="E67" s="4">
        <v>44805</v>
      </c>
      <c r="F67" s="7">
        <f t="shared" ca="1" si="2"/>
        <v>24</v>
      </c>
      <c r="G67" s="8">
        <f t="shared" ref="G67:G84" ca="1" si="3">DATEDIF(E67,TODAY(),"Y")</f>
        <v>0</v>
      </c>
      <c r="H67" s="4" t="s">
        <v>189</v>
      </c>
      <c r="I67" s="2" t="s">
        <v>23</v>
      </c>
      <c r="J67" s="2" t="s">
        <v>49</v>
      </c>
      <c r="K67" s="1">
        <v>2360</v>
      </c>
      <c r="L67" s="11" t="s">
        <v>4</v>
      </c>
    </row>
    <row r="68" spans="1:12" x14ac:dyDescent="0.45">
      <c r="A68" s="9" t="s">
        <v>129</v>
      </c>
      <c r="B68" s="6" t="s">
        <v>156</v>
      </c>
      <c r="C68" s="2" t="s">
        <v>41</v>
      </c>
      <c r="D68" s="4">
        <v>36051</v>
      </c>
      <c r="E68" s="4">
        <v>44805</v>
      </c>
      <c r="F68" s="7">
        <f t="shared" ca="1" si="2"/>
        <v>24</v>
      </c>
      <c r="G68" s="8">
        <f t="shared" ca="1" si="3"/>
        <v>0</v>
      </c>
      <c r="H68" s="4" t="s">
        <v>197</v>
      </c>
      <c r="I68" s="2" t="s">
        <v>22</v>
      </c>
      <c r="J68" s="2" t="s">
        <v>46</v>
      </c>
      <c r="K68" s="3">
        <v>1800</v>
      </c>
      <c r="L68" s="10" t="s">
        <v>16</v>
      </c>
    </row>
    <row r="69" spans="1:12" x14ac:dyDescent="0.45">
      <c r="A69" s="9" t="s">
        <v>130</v>
      </c>
      <c r="B69" s="6" t="s">
        <v>184</v>
      </c>
      <c r="C69" s="2" t="s">
        <v>41</v>
      </c>
      <c r="D69" s="4">
        <v>36163</v>
      </c>
      <c r="E69" s="4">
        <v>44805</v>
      </c>
      <c r="F69" s="7">
        <f t="shared" ca="1" si="2"/>
        <v>24</v>
      </c>
      <c r="G69" s="8">
        <f t="shared" ca="1" si="3"/>
        <v>0</v>
      </c>
      <c r="H69" s="4" t="s">
        <v>197</v>
      </c>
      <c r="I69" s="2" t="s">
        <v>22</v>
      </c>
      <c r="J69" s="2" t="s">
        <v>49</v>
      </c>
      <c r="K69" s="3">
        <v>1800</v>
      </c>
      <c r="L69" s="11" t="s">
        <v>4</v>
      </c>
    </row>
    <row r="70" spans="1:12" x14ac:dyDescent="0.45">
      <c r="A70" s="9" t="s">
        <v>131</v>
      </c>
      <c r="B70" s="6" t="s">
        <v>177</v>
      </c>
      <c r="C70" s="2" t="s">
        <v>44</v>
      </c>
      <c r="D70" s="4">
        <v>36236</v>
      </c>
      <c r="E70" s="4">
        <v>44805</v>
      </c>
      <c r="F70" s="7">
        <f t="shared" ca="1" si="2"/>
        <v>24</v>
      </c>
      <c r="G70" s="8">
        <f t="shared" ca="1" si="3"/>
        <v>0</v>
      </c>
      <c r="H70" s="2" t="s">
        <v>190</v>
      </c>
      <c r="I70" s="2" t="s">
        <v>22</v>
      </c>
      <c r="J70" s="2" t="s">
        <v>46</v>
      </c>
      <c r="K70" s="3">
        <v>1800</v>
      </c>
      <c r="L70" s="10" t="s">
        <v>16</v>
      </c>
    </row>
    <row r="71" spans="1:12" x14ac:dyDescent="0.45">
      <c r="A71" s="9" t="s">
        <v>132</v>
      </c>
      <c r="B71" s="6" t="s">
        <v>160</v>
      </c>
      <c r="C71" s="2" t="s">
        <v>41</v>
      </c>
      <c r="D71" s="4">
        <v>36302</v>
      </c>
      <c r="E71" s="4">
        <v>44927</v>
      </c>
      <c r="F71" s="7">
        <f t="shared" ca="1" si="2"/>
        <v>24</v>
      </c>
      <c r="G71" s="8">
        <f t="shared" ca="1" si="3"/>
        <v>0</v>
      </c>
      <c r="H71" s="4" t="s">
        <v>197</v>
      </c>
      <c r="I71" s="2" t="s">
        <v>22</v>
      </c>
      <c r="J71" s="2" t="s">
        <v>47</v>
      </c>
      <c r="K71" s="3">
        <v>1800</v>
      </c>
      <c r="L71" s="10" t="s">
        <v>4</v>
      </c>
    </row>
    <row r="72" spans="1:12" x14ac:dyDescent="0.45">
      <c r="A72" s="9" t="s">
        <v>133</v>
      </c>
      <c r="B72" s="2" t="s">
        <v>38</v>
      </c>
      <c r="C72" s="2" t="s">
        <v>44</v>
      </c>
      <c r="D72" s="4">
        <v>36325</v>
      </c>
      <c r="E72" s="4">
        <v>44927</v>
      </c>
      <c r="F72" s="7">
        <f t="shared" ca="1" si="2"/>
        <v>23</v>
      </c>
      <c r="G72" s="8">
        <f t="shared" ca="1" si="3"/>
        <v>0</v>
      </c>
      <c r="H72" s="4" t="s">
        <v>200</v>
      </c>
      <c r="I72" s="2" t="s">
        <v>20</v>
      </c>
      <c r="J72" s="2" t="s">
        <v>48</v>
      </c>
      <c r="K72" s="3">
        <v>3325</v>
      </c>
      <c r="L72" s="10" t="s">
        <v>17</v>
      </c>
    </row>
    <row r="73" spans="1:12" x14ac:dyDescent="0.45">
      <c r="A73" s="9" t="s">
        <v>134</v>
      </c>
      <c r="B73" s="6" t="s">
        <v>182</v>
      </c>
      <c r="C73" s="2" t="s">
        <v>41</v>
      </c>
      <c r="D73" s="4">
        <v>36326</v>
      </c>
      <c r="E73" s="4">
        <v>44927</v>
      </c>
      <c r="F73" s="7">
        <f t="shared" ca="1" si="2"/>
        <v>23</v>
      </c>
      <c r="G73" s="8">
        <f t="shared" ca="1" si="3"/>
        <v>0</v>
      </c>
      <c r="H73" s="2" t="s">
        <v>196</v>
      </c>
      <c r="I73" s="2" t="s">
        <v>23</v>
      </c>
      <c r="J73" s="2" t="s">
        <v>48</v>
      </c>
      <c r="K73" s="1">
        <v>2200</v>
      </c>
      <c r="L73" s="10" t="s">
        <v>16</v>
      </c>
    </row>
    <row r="74" spans="1:12" x14ac:dyDescent="0.45">
      <c r="A74" s="9" t="s">
        <v>135</v>
      </c>
      <c r="B74" s="2" t="s">
        <v>9</v>
      </c>
      <c r="C74" s="2" t="s">
        <v>44</v>
      </c>
      <c r="D74" s="4">
        <v>36382</v>
      </c>
      <c r="E74" s="4">
        <v>44986</v>
      </c>
      <c r="F74" s="7">
        <f t="shared" ca="1" si="2"/>
        <v>23</v>
      </c>
      <c r="G74" s="8">
        <f t="shared" ca="1" si="3"/>
        <v>0</v>
      </c>
      <c r="H74" s="4" t="s">
        <v>199</v>
      </c>
      <c r="I74" s="2" t="s">
        <v>20</v>
      </c>
      <c r="J74" s="2" t="s">
        <v>49</v>
      </c>
      <c r="K74" s="1">
        <v>4130</v>
      </c>
      <c r="L74" s="10" t="s">
        <v>16</v>
      </c>
    </row>
    <row r="75" spans="1:12" x14ac:dyDescent="0.45">
      <c r="A75" s="9" t="s">
        <v>136</v>
      </c>
      <c r="B75" s="6" t="s">
        <v>175</v>
      </c>
      <c r="C75" s="2" t="s">
        <v>41</v>
      </c>
      <c r="D75" s="4">
        <v>36562</v>
      </c>
      <c r="E75" s="4">
        <v>44986</v>
      </c>
      <c r="F75" s="7">
        <f t="shared" ca="1" si="2"/>
        <v>23</v>
      </c>
      <c r="G75" s="8">
        <f t="shared" ca="1" si="3"/>
        <v>0</v>
      </c>
      <c r="H75" s="2" t="s">
        <v>189</v>
      </c>
      <c r="I75" s="2" t="s">
        <v>22</v>
      </c>
      <c r="J75" s="2" t="s">
        <v>47</v>
      </c>
      <c r="K75" s="3">
        <v>1800</v>
      </c>
      <c r="L75" s="10" t="s">
        <v>4</v>
      </c>
    </row>
    <row r="76" spans="1:12" x14ac:dyDescent="0.45">
      <c r="A76" s="9" t="s">
        <v>137</v>
      </c>
      <c r="B76" s="6" t="s">
        <v>159</v>
      </c>
      <c r="C76" s="2" t="s">
        <v>41</v>
      </c>
      <c r="D76" s="4">
        <v>36614</v>
      </c>
      <c r="E76" s="4">
        <v>44986</v>
      </c>
      <c r="F76" s="7">
        <f t="shared" ca="1" si="2"/>
        <v>23</v>
      </c>
      <c r="G76" s="8">
        <f t="shared" ca="1" si="3"/>
        <v>0</v>
      </c>
      <c r="H76" s="4" t="s">
        <v>198</v>
      </c>
      <c r="I76" s="2" t="s">
        <v>20</v>
      </c>
      <c r="J76" s="2" t="s">
        <v>47</v>
      </c>
      <c r="K76" s="1">
        <v>3100</v>
      </c>
      <c r="L76" s="11" t="s">
        <v>17</v>
      </c>
    </row>
    <row r="77" spans="1:12" x14ac:dyDescent="0.45">
      <c r="A77" s="9" t="s">
        <v>138</v>
      </c>
      <c r="B77" s="2" t="s">
        <v>33</v>
      </c>
      <c r="C77" s="2" t="s">
        <v>44</v>
      </c>
      <c r="D77" s="4">
        <v>36747</v>
      </c>
      <c r="E77" s="4">
        <v>44986</v>
      </c>
      <c r="F77" s="7">
        <f t="shared" ca="1" si="2"/>
        <v>22</v>
      </c>
      <c r="G77" s="8">
        <f t="shared" ca="1" si="3"/>
        <v>0</v>
      </c>
      <c r="H77" s="4" t="s">
        <v>193</v>
      </c>
      <c r="I77" s="2" t="s">
        <v>23</v>
      </c>
      <c r="J77" s="2" t="s">
        <v>49</v>
      </c>
      <c r="K77" s="1">
        <v>2430</v>
      </c>
      <c r="L77" s="10" t="s">
        <v>16</v>
      </c>
    </row>
    <row r="78" spans="1:12" x14ac:dyDescent="0.45">
      <c r="A78" s="9" t="s">
        <v>139</v>
      </c>
      <c r="B78" s="6" t="s">
        <v>157</v>
      </c>
      <c r="C78" s="2" t="s">
        <v>41</v>
      </c>
      <c r="D78" s="4">
        <v>36940</v>
      </c>
      <c r="E78" s="4">
        <v>45047</v>
      </c>
      <c r="F78" s="7">
        <f t="shared" ca="1" si="2"/>
        <v>22</v>
      </c>
      <c r="G78" s="8">
        <f t="shared" ca="1" si="3"/>
        <v>0</v>
      </c>
      <c r="H78" s="4" t="s">
        <v>197</v>
      </c>
      <c r="I78" s="2" t="s">
        <v>22</v>
      </c>
      <c r="J78" s="2" t="s">
        <v>47</v>
      </c>
      <c r="K78" s="3">
        <v>1800</v>
      </c>
      <c r="L78" s="11" t="s">
        <v>4</v>
      </c>
    </row>
    <row r="79" spans="1:12" x14ac:dyDescent="0.45">
      <c r="A79" s="9" t="s">
        <v>140</v>
      </c>
      <c r="B79" s="6" t="s">
        <v>181</v>
      </c>
      <c r="C79" s="2" t="s">
        <v>44</v>
      </c>
      <c r="D79" s="4">
        <v>38186</v>
      </c>
      <c r="E79" s="4">
        <v>45047</v>
      </c>
      <c r="F79" s="7">
        <f t="shared" ca="1" si="2"/>
        <v>18</v>
      </c>
      <c r="G79" s="8">
        <f t="shared" ca="1" si="3"/>
        <v>0</v>
      </c>
      <c r="H79" s="4" t="s">
        <v>197</v>
      </c>
      <c r="I79" s="2" t="s">
        <v>23</v>
      </c>
      <c r="J79" s="2" t="s">
        <v>49</v>
      </c>
      <c r="K79" s="1">
        <v>2200</v>
      </c>
      <c r="L79" s="10" t="s">
        <v>19</v>
      </c>
    </row>
    <row r="80" spans="1:12" x14ac:dyDescent="0.45">
      <c r="A80" s="9" t="s">
        <v>141</v>
      </c>
      <c r="B80" s="6" t="s">
        <v>180</v>
      </c>
      <c r="C80" s="2" t="s">
        <v>44</v>
      </c>
      <c r="D80" s="4">
        <v>37746</v>
      </c>
      <c r="E80" s="4">
        <v>45047</v>
      </c>
      <c r="F80" s="7">
        <f t="shared" ca="1" si="2"/>
        <v>20</v>
      </c>
      <c r="G80" s="8">
        <f t="shared" ca="1" si="3"/>
        <v>0</v>
      </c>
      <c r="H80" s="4" t="s">
        <v>190</v>
      </c>
      <c r="I80" s="2" t="s">
        <v>22</v>
      </c>
      <c r="J80" s="2" t="s">
        <v>46</v>
      </c>
      <c r="K80" s="3">
        <v>1800</v>
      </c>
      <c r="L80" s="10" t="s">
        <v>17</v>
      </c>
    </row>
    <row r="81" spans="1:12" x14ac:dyDescent="0.45">
      <c r="A81" s="9" t="s">
        <v>142</v>
      </c>
      <c r="B81" s="6" t="s">
        <v>187</v>
      </c>
      <c r="C81" s="2" t="s">
        <v>44</v>
      </c>
      <c r="D81" s="4">
        <v>37367</v>
      </c>
      <c r="E81" s="4">
        <v>45047</v>
      </c>
      <c r="F81" s="7">
        <f t="shared" ca="1" si="2"/>
        <v>21</v>
      </c>
      <c r="G81" s="8">
        <f t="shared" ca="1" si="3"/>
        <v>0</v>
      </c>
      <c r="H81" s="2" t="s">
        <v>193</v>
      </c>
      <c r="I81" s="2" t="s">
        <v>20</v>
      </c>
      <c r="J81" s="2" t="s">
        <v>48</v>
      </c>
      <c r="K81" s="1">
        <v>3100</v>
      </c>
      <c r="L81" s="10" t="s">
        <v>16</v>
      </c>
    </row>
    <row r="82" spans="1:12" x14ac:dyDescent="0.45">
      <c r="A82" s="9" t="s">
        <v>143</v>
      </c>
      <c r="B82" s="6" t="s">
        <v>188</v>
      </c>
      <c r="C82" s="2" t="s">
        <v>41</v>
      </c>
      <c r="D82" s="4">
        <v>37758</v>
      </c>
      <c r="E82" s="4">
        <v>45047</v>
      </c>
      <c r="F82" s="7">
        <f t="shared" ca="1" si="2"/>
        <v>20</v>
      </c>
      <c r="G82" s="8">
        <f t="shared" ca="1" si="3"/>
        <v>0</v>
      </c>
      <c r="H82" s="4" t="s">
        <v>193</v>
      </c>
      <c r="I82" s="2" t="s">
        <v>21</v>
      </c>
      <c r="J82" s="2" t="s">
        <v>47</v>
      </c>
      <c r="K82" s="1">
        <v>2240</v>
      </c>
      <c r="L82" s="11" t="s">
        <v>4</v>
      </c>
    </row>
    <row r="83" spans="1:12" x14ac:dyDescent="0.45">
      <c r="A83" s="9" t="s">
        <v>144</v>
      </c>
      <c r="B83" s="6" t="s">
        <v>176</v>
      </c>
      <c r="C83" s="2" t="s">
        <v>41</v>
      </c>
      <c r="D83" s="4">
        <v>37957</v>
      </c>
      <c r="E83" s="4">
        <v>45047</v>
      </c>
      <c r="F83" s="7">
        <f t="shared" ca="1" si="2"/>
        <v>19</v>
      </c>
      <c r="G83" s="8">
        <f t="shared" ca="1" si="3"/>
        <v>0</v>
      </c>
      <c r="H83" s="2" t="s">
        <v>189</v>
      </c>
      <c r="I83" s="2" t="s">
        <v>22</v>
      </c>
      <c r="J83" s="2" t="s">
        <v>47</v>
      </c>
      <c r="K83" s="3">
        <v>1800</v>
      </c>
      <c r="L83" s="10" t="s">
        <v>4</v>
      </c>
    </row>
    <row r="84" spans="1:12" x14ac:dyDescent="0.45">
      <c r="A84" s="12" t="s">
        <v>145</v>
      </c>
      <c r="B84" s="13" t="s">
        <v>158</v>
      </c>
      <c r="C84" s="14" t="s">
        <v>41</v>
      </c>
      <c r="D84" s="15">
        <v>37969</v>
      </c>
      <c r="E84" s="15">
        <v>45047</v>
      </c>
      <c r="F84" s="16">
        <f t="shared" ca="1" si="2"/>
        <v>19</v>
      </c>
      <c r="G84" s="17">
        <f t="shared" ca="1" si="3"/>
        <v>0</v>
      </c>
      <c r="H84" s="15" t="s">
        <v>197</v>
      </c>
      <c r="I84" s="14" t="s">
        <v>22</v>
      </c>
      <c r="J84" s="14" t="s">
        <v>47</v>
      </c>
      <c r="K84" s="18">
        <v>1800</v>
      </c>
      <c r="L84" s="19" t="s">
        <v>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BF89B-623E-46E7-843D-D8879B14DD0B}">
  <dimension ref="A1:I84"/>
  <sheetViews>
    <sheetView tabSelected="1" workbookViewId="0">
      <selection activeCell="D19" sqref="D19"/>
    </sheetView>
  </sheetViews>
  <sheetFormatPr baseColWidth="10" defaultRowHeight="14.25" x14ac:dyDescent="0.45"/>
  <cols>
    <col min="2" max="2" width="25.19921875" bestFit="1" customWidth="1"/>
    <col min="3" max="3" width="11.796875" customWidth="1"/>
    <col min="4" max="7" width="10.06640625" customWidth="1"/>
    <col min="8" max="8" width="15.796875" customWidth="1"/>
    <col min="9" max="9" width="15.3984375" customWidth="1"/>
  </cols>
  <sheetData>
    <row r="1" spans="1:9" s="24" customFormat="1" x14ac:dyDescent="0.45">
      <c r="A1" s="21" t="s">
        <v>52</v>
      </c>
      <c r="B1" s="22" t="s">
        <v>42</v>
      </c>
      <c r="C1" s="22" t="s">
        <v>207</v>
      </c>
      <c r="D1" s="22" t="s">
        <v>213</v>
      </c>
      <c r="E1" s="22" t="s">
        <v>208</v>
      </c>
      <c r="F1" s="22" t="s">
        <v>209</v>
      </c>
      <c r="G1" s="22" t="s">
        <v>210</v>
      </c>
      <c r="H1" s="22" t="s">
        <v>211</v>
      </c>
      <c r="I1" s="26" t="s">
        <v>212</v>
      </c>
    </row>
    <row r="2" spans="1:9" x14ac:dyDescent="0.45">
      <c r="A2" s="9" t="s">
        <v>53</v>
      </c>
      <c r="B2" s="2" t="s">
        <v>204</v>
      </c>
      <c r="C2" s="2" t="s">
        <v>41</v>
      </c>
      <c r="D2" s="2">
        <v>145</v>
      </c>
      <c r="E2" s="2">
        <v>4</v>
      </c>
      <c r="F2" s="2">
        <v>0</v>
      </c>
      <c r="G2" s="2">
        <v>0</v>
      </c>
      <c r="H2" s="2"/>
      <c r="I2" s="25"/>
    </row>
    <row r="3" spans="1:9" x14ac:dyDescent="0.45">
      <c r="A3" s="9" t="s">
        <v>54</v>
      </c>
      <c r="B3" s="2" t="s">
        <v>29</v>
      </c>
      <c r="C3" s="2" t="s">
        <v>41</v>
      </c>
      <c r="D3" s="2">
        <v>145</v>
      </c>
      <c r="E3" s="2">
        <v>4</v>
      </c>
      <c r="F3" s="2">
        <v>0</v>
      </c>
      <c r="G3" s="2">
        <v>0</v>
      </c>
      <c r="H3" s="2"/>
      <c r="I3" s="25"/>
    </row>
    <row r="4" spans="1:9" x14ac:dyDescent="0.45">
      <c r="A4" s="9" t="s">
        <v>55</v>
      </c>
      <c r="B4" s="2" t="s">
        <v>1</v>
      </c>
      <c r="C4" s="2" t="s">
        <v>41</v>
      </c>
      <c r="D4" s="2">
        <v>145</v>
      </c>
      <c r="E4" s="2">
        <v>4</v>
      </c>
      <c r="F4" s="2">
        <v>0</v>
      </c>
      <c r="G4" s="2">
        <v>0</v>
      </c>
      <c r="H4" s="2"/>
      <c r="I4" s="25"/>
    </row>
    <row r="5" spans="1:9" x14ac:dyDescent="0.45">
      <c r="A5" s="9" t="s">
        <v>56</v>
      </c>
      <c r="B5" s="2" t="s">
        <v>30</v>
      </c>
      <c r="C5" s="2" t="s">
        <v>41</v>
      </c>
      <c r="D5" s="2">
        <v>0</v>
      </c>
      <c r="E5" s="2">
        <v>0</v>
      </c>
      <c r="F5" s="2">
        <v>0</v>
      </c>
      <c r="G5" s="2">
        <v>0</v>
      </c>
      <c r="H5" s="2"/>
      <c r="I5" s="25"/>
    </row>
    <row r="6" spans="1:9" x14ac:dyDescent="0.45">
      <c r="A6" s="9" t="s">
        <v>57</v>
      </c>
      <c r="B6" s="2" t="s">
        <v>28</v>
      </c>
      <c r="C6" s="2" t="s">
        <v>41</v>
      </c>
      <c r="D6" s="2">
        <v>145</v>
      </c>
      <c r="E6" s="2">
        <v>4</v>
      </c>
      <c r="F6" s="2">
        <v>0</v>
      </c>
      <c r="G6" s="2">
        <v>0</v>
      </c>
      <c r="H6" s="2"/>
      <c r="I6" s="25"/>
    </row>
    <row r="7" spans="1:9" x14ac:dyDescent="0.45">
      <c r="A7" s="9" t="s">
        <v>58</v>
      </c>
      <c r="B7" s="2" t="s">
        <v>24</v>
      </c>
      <c r="C7" s="2" t="s">
        <v>44</v>
      </c>
      <c r="D7" s="2">
        <v>145</v>
      </c>
      <c r="E7" s="2">
        <v>0</v>
      </c>
      <c r="F7" s="2">
        <v>0</v>
      </c>
      <c r="G7" s="2">
        <v>0</v>
      </c>
      <c r="H7" s="2"/>
      <c r="I7" s="25"/>
    </row>
    <row r="8" spans="1:9" x14ac:dyDescent="0.45">
      <c r="A8" s="9" t="s">
        <v>59</v>
      </c>
      <c r="B8" s="6" t="s">
        <v>161</v>
      </c>
      <c r="C8" s="2" t="s">
        <v>44</v>
      </c>
      <c r="D8" s="2">
        <v>145</v>
      </c>
      <c r="E8" s="2">
        <v>0</v>
      </c>
      <c r="F8" s="2">
        <v>0</v>
      </c>
      <c r="G8" s="2">
        <v>0</v>
      </c>
      <c r="H8" s="2"/>
      <c r="I8" s="25"/>
    </row>
    <row r="9" spans="1:9" x14ac:dyDescent="0.45">
      <c r="A9" s="9" t="s">
        <v>60</v>
      </c>
      <c r="B9" s="2" t="s">
        <v>7</v>
      </c>
      <c r="C9" s="2" t="s">
        <v>41</v>
      </c>
      <c r="D9" s="2">
        <v>145</v>
      </c>
      <c r="E9" s="2">
        <v>4</v>
      </c>
      <c r="F9" s="2">
        <v>0</v>
      </c>
      <c r="G9" s="2">
        <v>0</v>
      </c>
      <c r="H9" s="2"/>
      <c r="I9" s="25"/>
    </row>
    <row r="10" spans="1:9" x14ac:dyDescent="0.45">
      <c r="A10" s="9" t="s">
        <v>61</v>
      </c>
      <c r="B10" s="6" t="s">
        <v>170</v>
      </c>
      <c r="C10" s="2" t="s">
        <v>44</v>
      </c>
      <c r="D10" s="2">
        <v>0</v>
      </c>
      <c r="E10" s="2">
        <v>0</v>
      </c>
      <c r="F10" s="2">
        <v>0</v>
      </c>
      <c r="G10" s="2">
        <v>0</v>
      </c>
      <c r="H10" s="2"/>
      <c r="I10" s="25"/>
    </row>
    <row r="11" spans="1:9" x14ac:dyDescent="0.45">
      <c r="A11" s="9" t="s">
        <v>62</v>
      </c>
      <c r="B11" s="2" t="s">
        <v>11</v>
      </c>
      <c r="C11" s="2" t="s">
        <v>44</v>
      </c>
      <c r="D11" s="2">
        <v>145</v>
      </c>
      <c r="E11" s="2">
        <v>4</v>
      </c>
      <c r="F11" s="2">
        <v>0</v>
      </c>
      <c r="G11" s="2">
        <v>0</v>
      </c>
      <c r="H11" s="2"/>
      <c r="I11" s="25"/>
    </row>
    <row r="12" spans="1:9" x14ac:dyDescent="0.45">
      <c r="A12" s="9" t="s">
        <v>63</v>
      </c>
      <c r="B12" s="2" t="s">
        <v>98</v>
      </c>
      <c r="C12" s="2" t="s">
        <v>41</v>
      </c>
      <c r="D12" s="2">
        <v>145</v>
      </c>
      <c r="E12" s="2">
        <v>0</v>
      </c>
      <c r="F12" s="2">
        <v>0</v>
      </c>
      <c r="G12" s="2">
        <v>0</v>
      </c>
      <c r="H12" s="2"/>
      <c r="I12" s="25"/>
    </row>
    <row r="13" spans="1:9" x14ac:dyDescent="0.45">
      <c r="A13" s="9" t="s">
        <v>64</v>
      </c>
      <c r="B13" s="2" t="s">
        <v>102</v>
      </c>
      <c r="C13" s="2" t="s">
        <v>44</v>
      </c>
      <c r="D13" s="2">
        <v>145</v>
      </c>
      <c r="E13" s="2">
        <v>0</v>
      </c>
      <c r="F13" s="2">
        <v>0</v>
      </c>
      <c r="G13" s="2">
        <v>0</v>
      </c>
      <c r="H13" s="2"/>
      <c r="I13" s="25"/>
    </row>
    <row r="14" spans="1:9" x14ac:dyDescent="0.45">
      <c r="A14" s="9" t="s">
        <v>65</v>
      </c>
      <c r="B14" s="6" t="s">
        <v>153</v>
      </c>
      <c r="C14" s="2" t="s">
        <v>44</v>
      </c>
      <c r="D14" s="2">
        <v>0</v>
      </c>
      <c r="E14" s="2">
        <v>0</v>
      </c>
      <c r="F14" s="2">
        <v>0</v>
      </c>
      <c r="G14" s="2">
        <v>0</v>
      </c>
      <c r="H14" s="2"/>
      <c r="I14" s="25"/>
    </row>
    <row r="15" spans="1:9" x14ac:dyDescent="0.45">
      <c r="A15" s="9" t="s">
        <v>66</v>
      </c>
      <c r="B15" s="6" t="s">
        <v>173</v>
      </c>
      <c r="C15" s="2" t="s">
        <v>41</v>
      </c>
      <c r="D15" s="2">
        <v>145</v>
      </c>
      <c r="E15" s="2">
        <v>0</v>
      </c>
      <c r="F15" s="2">
        <v>0</v>
      </c>
      <c r="G15" s="2">
        <v>0</v>
      </c>
      <c r="H15" s="2"/>
      <c r="I15" s="25"/>
    </row>
    <row r="16" spans="1:9" x14ac:dyDescent="0.45">
      <c r="A16" s="9" t="s">
        <v>67</v>
      </c>
      <c r="B16" s="2" t="s">
        <v>36</v>
      </c>
      <c r="C16" s="2" t="s">
        <v>44</v>
      </c>
      <c r="D16" s="2">
        <v>145</v>
      </c>
      <c r="E16" s="2">
        <v>0</v>
      </c>
      <c r="F16" s="2">
        <v>0</v>
      </c>
      <c r="G16" s="2">
        <v>0</v>
      </c>
      <c r="H16" s="2"/>
      <c r="I16" s="25"/>
    </row>
    <row r="17" spans="1:9" x14ac:dyDescent="0.45">
      <c r="A17" s="9" t="s">
        <v>68</v>
      </c>
      <c r="B17" s="6" t="s">
        <v>205</v>
      </c>
      <c r="C17" s="2" t="s">
        <v>44</v>
      </c>
      <c r="D17" s="2">
        <v>0</v>
      </c>
      <c r="E17" s="2">
        <v>0</v>
      </c>
      <c r="F17" s="2">
        <v>0</v>
      </c>
      <c r="G17" s="2">
        <v>0</v>
      </c>
      <c r="H17" s="2"/>
      <c r="I17" s="25"/>
    </row>
    <row r="18" spans="1:9" x14ac:dyDescent="0.45">
      <c r="A18" s="9" t="s">
        <v>69</v>
      </c>
      <c r="B18" s="6" t="s">
        <v>162</v>
      </c>
      <c r="C18" s="2" t="s">
        <v>41</v>
      </c>
      <c r="D18" s="2">
        <v>145</v>
      </c>
      <c r="E18" s="2">
        <v>2</v>
      </c>
      <c r="F18" s="2">
        <v>0</v>
      </c>
      <c r="G18" s="2">
        <v>0</v>
      </c>
      <c r="H18" s="2"/>
      <c r="I18" s="25"/>
    </row>
    <row r="19" spans="1:9" x14ac:dyDescent="0.45">
      <c r="A19" s="9" t="s">
        <v>70</v>
      </c>
      <c r="B19" s="2" t="s">
        <v>3</v>
      </c>
      <c r="C19" s="2" t="s">
        <v>44</v>
      </c>
      <c r="D19" s="2">
        <v>145</v>
      </c>
      <c r="E19" s="2">
        <v>0</v>
      </c>
      <c r="F19" s="2">
        <v>0</v>
      </c>
      <c r="G19" s="2">
        <v>0</v>
      </c>
      <c r="H19" s="2"/>
      <c r="I19" s="25"/>
    </row>
    <row r="20" spans="1:9" x14ac:dyDescent="0.45">
      <c r="A20" s="9" t="s">
        <v>71</v>
      </c>
      <c r="B20" s="6" t="s">
        <v>165</v>
      </c>
      <c r="C20" s="2" t="s">
        <v>41</v>
      </c>
      <c r="D20" s="2">
        <v>145</v>
      </c>
      <c r="E20" s="2">
        <v>0</v>
      </c>
      <c r="F20" s="2">
        <v>0</v>
      </c>
      <c r="G20" s="2">
        <v>0</v>
      </c>
      <c r="H20" s="2"/>
      <c r="I20" s="25"/>
    </row>
    <row r="21" spans="1:9" x14ac:dyDescent="0.45">
      <c r="A21" s="9" t="s">
        <v>72</v>
      </c>
      <c r="B21" s="2" t="s">
        <v>147</v>
      </c>
      <c r="C21" s="2" t="s">
        <v>41</v>
      </c>
      <c r="D21" s="2">
        <v>145</v>
      </c>
      <c r="E21" s="2">
        <v>4</v>
      </c>
      <c r="F21" s="2">
        <v>0</v>
      </c>
      <c r="G21" s="2">
        <v>0</v>
      </c>
      <c r="H21" s="2"/>
      <c r="I21" s="25"/>
    </row>
    <row r="22" spans="1:9" x14ac:dyDescent="0.45">
      <c r="A22" s="9" t="s">
        <v>73</v>
      </c>
      <c r="B22" s="2" t="s">
        <v>43</v>
      </c>
      <c r="C22" s="2" t="s">
        <v>41</v>
      </c>
      <c r="D22" s="2">
        <v>145</v>
      </c>
      <c r="E22" s="2">
        <v>0</v>
      </c>
      <c r="F22" s="2">
        <v>0</v>
      </c>
      <c r="G22" s="2">
        <v>0</v>
      </c>
      <c r="H22" s="2"/>
      <c r="I22" s="25"/>
    </row>
    <row r="23" spans="1:9" x14ac:dyDescent="0.45">
      <c r="A23" s="9" t="s">
        <v>74</v>
      </c>
      <c r="B23" s="2" t="s">
        <v>27</v>
      </c>
      <c r="C23" s="2" t="s">
        <v>41</v>
      </c>
      <c r="D23" s="2">
        <v>145</v>
      </c>
      <c r="E23" s="2">
        <v>2</v>
      </c>
      <c r="F23" s="2">
        <v>0</v>
      </c>
      <c r="G23" s="2">
        <v>0</v>
      </c>
      <c r="H23" s="2"/>
      <c r="I23" s="25"/>
    </row>
    <row r="24" spans="1:9" x14ac:dyDescent="0.45">
      <c r="A24" s="9" t="s">
        <v>75</v>
      </c>
      <c r="B24" s="2" t="s">
        <v>10</v>
      </c>
      <c r="C24" s="2" t="s">
        <v>41</v>
      </c>
      <c r="D24" s="2">
        <v>0</v>
      </c>
      <c r="E24" s="2">
        <v>0</v>
      </c>
      <c r="F24" s="2">
        <v>0</v>
      </c>
      <c r="G24" s="2">
        <v>0</v>
      </c>
      <c r="H24" s="2"/>
      <c r="I24" s="25"/>
    </row>
    <row r="25" spans="1:9" x14ac:dyDescent="0.45">
      <c r="A25" s="9" t="s">
        <v>76</v>
      </c>
      <c r="B25" s="6" t="s">
        <v>155</v>
      </c>
      <c r="C25" s="2" t="s">
        <v>41</v>
      </c>
      <c r="D25" s="2">
        <v>145</v>
      </c>
      <c r="E25" s="2">
        <v>0</v>
      </c>
      <c r="F25" s="2">
        <v>0</v>
      </c>
      <c r="G25" s="2">
        <v>0</v>
      </c>
      <c r="H25" s="2"/>
      <c r="I25" s="25"/>
    </row>
    <row r="26" spans="1:9" x14ac:dyDescent="0.45">
      <c r="A26" s="9" t="s">
        <v>77</v>
      </c>
      <c r="B26" s="2" t="s">
        <v>96</v>
      </c>
      <c r="C26" s="2" t="s">
        <v>41</v>
      </c>
      <c r="D26" s="2">
        <v>145</v>
      </c>
      <c r="E26" s="2">
        <v>3</v>
      </c>
      <c r="F26" s="2">
        <v>0</v>
      </c>
      <c r="G26" s="2">
        <v>0</v>
      </c>
      <c r="H26" s="2"/>
      <c r="I26" s="25"/>
    </row>
    <row r="27" spans="1:9" x14ac:dyDescent="0.45">
      <c r="A27" s="9" t="s">
        <v>78</v>
      </c>
      <c r="B27" s="2" t="s">
        <v>97</v>
      </c>
      <c r="C27" s="2" t="s">
        <v>41</v>
      </c>
      <c r="D27" s="2">
        <v>145</v>
      </c>
      <c r="E27" s="2">
        <v>3</v>
      </c>
      <c r="F27" s="2">
        <v>0</v>
      </c>
      <c r="G27" s="2">
        <v>0</v>
      </c>
      <c r="H27" s="2"/>
      <c r="I27" s="25"/>
    </row>
    <row r="28" spans="1:9" x14ac:dyDescent="0.45">
      <c r="A28" s="9" t="s">
        <v>79</v>
      </c>
      <c r="B28" s="2" t="s">
        <v>34</v>
      </c>
      <c r="C28" s="2" t="s">
        <v>44</v>
      </c>
      <c r="D28" s="2">
        <v>145</v>
      </c>
      <c r="E28" s="2">
        <v>0</v>
      </c>
      <c r="F28" s="2">
        <v>0</v>
      </c>
      <c r="G28" s="2">
        <v>0</v>
      </c>
      <c r="H28" s="2"/>
      <c r="I28" s="25"/>
    </row>
    <row r="29" spans="1:9" x14ac:dyDescent="0.45">
      <c r="A29" s="9" t="s">
        <v>80</v>
      </c>
      <c r="B29" s="2" t="s">
        <v>15</v>
      </c>
      <c r="C29" s="2" t="s">
        <v>44</v>
      </c>
      <c r="D29" s="2">
        <v>145</v>
      </c>
      <c r="E29" s="2">
        <v>0</v>
      </c>
      <c r="F29" s="2">
        <v>0</v>
      </c>
      <c r="G29" s="2">
        <v>0</v>
      </c>
      <c r="H29" s="2"/>
      <c r="I29" s="25"/>
    </row>
    <row r="30" spans="1:9" x14ac:dyDescent="0.45">
      <c r="A30" s="9" t="s">
        <v>81</v>
      </c>
      <c r="B30" s="2" t="s">
        <v>2</v>
      </c>
      <c r="C30" s="2" t="s">
        <v>44</v>
      </c>
      <c r="D30" s="2">
        <v>145</v>
      </c>
      <c r="E30" s="2">
        <v>4</v>
      </c>
      <c r="F30" s="2">
        <v>0</v>
      </c>
      <c r="G30" s="2">
        <v>0</v>
      </c>
      <c r="H30" s="2"/>
      <c r="I30" s="25"/>
    </row>
    <row r="31" spans="1:9" x14ac:dyDescent="0.45">
      <c r="A31" s="9" t="s">
        <v>82</v>
      </c>
      <c r="B31" s="2" t="s">
        <v>35</v>
      </c>
      <c r="C31" s="2" t="s">
        <v>41</v>
      </c>
      <c r="D31" s="2">
        <v>145</v>
      </c>
      <c r="E31" s="2">
        <v>4</v>
      </c>
      <c r="F31" s="2">
        <v>0</v>
      </c>
      <c r="G31" s="2">
        <v>0</v>
      </c>
      <c r="H31" s="2"/>
      <c r="I31" s="25"/>
    </row>
    <row r="32" spans="1:9" x14ac:dyDescent="0.45">
      <c r="A32" s="9" t="s">
        <v>83</v>
      </c>
      <c r="B32" s="6" t="s">
        <v>166</v>
      </c>
      <c r="C32" s="2" t="s">
        <v>44</v>
      </c>
      <c r="D32" s="2">
        <v>145</v>
      </c>
      <c r="E32" s="2">
        <v>6</v>
      </c>
      <c r="F32" s="2">
        <v>0</v>
      </c>
      <c r="G32" s="2">
        <v>0</v>
      </c>
      <c r="H32" s="2"/>
      <c r="I32" s="25"/>
    </row>
    <row r="33" spans="1:9" x14ac:dyDescent="0.45">
      <c r="A33" s="9" t="s">
        <v>84</v>
      </c>
      <c r="B33" s="2" t="s">
        <v>95</v>
      </c>
      <c r="C33" s="2" t="s">
        <v>41</v>
      </c>
      <c r="D33" s="2">
        <v>145</v>
      </c>
      <c r="E33" s="2">
        <v>0</v>
      </c>
      <c r="F33" s="2">
        <v>0</v>
      </c>
      <c r="G33" s="2">
        <v>0</v>
      </c>
      <c r="H33" s="2"/>
      <c r="I33" s="25"/>
    </row>
    <row r="34" spans="1:9" x14ac:dyDescent="0.45">
      <c r="A34" s="9" t="s">
        <v>86</v>
      </c>
      <c r="B34" s="2" t="s">
        <v>31</v>
      </c>
      <c r="C34" s="2" t="s">
        <v>41</v>
      </c>
      <c r="D34" s="2">
        <v>145</v>
      </c>
      <c r="E34" s="2">
        <v>3</v>
      </c>
      <c r="F34" s="2">
        <v>0</v>
      </c>
      <c r="G34" s="2">
        <v>0</v>
      </c>
      <c r="H34" s="2"/>
      <c r="I34" s="25"/>
    </row>
    <row r="35" spans="1:9" x14ac:dyDescent="0.45">
      <c r="A35" s="9" t="s">
        <v>87</v>
      </c>
      <c r="B35" s="6" t="s">
        <v>179</v>
      </c>
      <c r="C35" s="2" t="s">
        <v>41</v>
      </c>
      <c r="D35" s="2">
        <v>145</v>
      </c>
      <c r="E35" s="2">
        <v>4</v>
      </c>
      <c r="F35" s="2">
        <v>0</v>
      </c>
      <c r="G35" s="2">
        <v>0</v>
      </c>
      <c r="H35" s="2"/>
      <c r="I35" s="25"/>
    </row>
    <row r="36" spans="1:9" x14ac:dyDescent="0.45">
      <c r="A36" s="9" t="s">
        <v>88</v>
      </c>
      <c r="B36" s="6" t="s">
        <v>186</v>
      </c>
      <c r="C36" s="2" t="s">
        <v>41</v>
      </c>
      <c r="D36" s="2">
        <v>145</v>
      </c>
      <c r="E36" s="2">
        <v>6</v>
      </c>
      <c r="F36" s="2">
        <v>0</v>
      </c>
      <c r="G36" s="2">
        <v>0</v>
      </c>
      <c r="H36" s="2"/>
      <c r="I36" s="25"/>
    </row>
    <row r="37" spans="1:9" x14ac:dyDescent="0.45">
      <c r="A37" s="9" t="s">
        <v>89</v>
      </c>
      <c r="B37" s="6" t="s">
        <v>149</v>
      </c>
      <c r="C37" s="2" t="s">
        <v>44</v>
      </c>
      <c r="D37" s="2">
        <v>145</v>
      </c>
      <c r="E37" s="2">
        <v>2</v>
      </c>
      <c r="F37" s="2">
        <v>0</v>
      </c>
      <c r="G37" s="2">
        <v>0</v>
      </c>
      <c r="H37" s="2"/>
      <c r="I37" s="25"/>
    </row>
    <row r="38" spans="1:9" x14ac:dyDescent="0.45">
      <c r="A38" s="9" t="s">
        <v>90</v>
      </c>
      <c r="B38" s="6" t="s">
        <v>167</v>
      </c>
      <c r="C38" s="2" t="s">
        <v>41</v>
      </c>
      <c r="D38" s="2">
        <v>145</v>
      </c>
      <c r="E38" s="2">
        <v>8</v>
      </c>
      <c r="F38" s="2">
        <v>0</v>
      </c>
      <c r="G38" s="2">
        <v>0</v>
      </c>
      <c r="H38" s="2"/>
      <c r="I38" s="25"/>
    </row>
    <row r="39" spans="1:9" x14ac:dyDescent="0.45">
      <c r="A39" s="9" t="s">
        <v>91</v>
      </c>
      <c r="B39" s="6" t="s">
        <v>163</v>
      </c>
      <c r="C39" s="2" t="s">
        <v>44</v>
      </c>
      <c r="D39" s="2">
        <v>145</v>
      </c>
      <c r="E39" s="2">
        <v>6</v>
      </c>
      <c r="F39" s="2">
        <v>0</v>
      </c>
      <c r="G39" s="2">
        <v>0</v>
      </c>
      <c r="H39" s="2"/>
      <c r="I39" s="25"/>
    </row>
    <row r="40" spans="1:9" x14ac:dyDescent="0.45">
      <c r="A40" s="9" t="s">
        <v>92</v>
      </c>
      <c r="B40" s="6" t="s">
        <v>150</v>
      </c>
      <c r="C40" s="2" t="s">
        <v>44</v>
      </c>
      <c r="D40" s="2">
        <v>145</v>
      </c>
      <c r="E40" s="2">
        <v>8</v>
      </c>
      <c r="F40" s="2">
        <v>5</v>
      </c>
      <c r="G40" s="2">
        <v>0</v>
      </c>
      <c r="H40" s="2"/>
      <c r="I40" s="25"/>
    </row>
    <row r="41" spans="1:9" x14ac:dyDescent="0.45">
      <c r="A41" s="9" t="s">
        <v>93</v>
      </c>
      <c r="B41" s="2" t="s">
        <v>148</v>
      </c>
      <c r="C41" s="2" t="s">
        <v>41</v>
      </c>
      <c r="D41" s="2">
        <v>145</v>
      </c>
      <c r="E41" s="2">
        <v>5</v>
      </c>
      <c r="F41" s="2">
        <v>0</v>
      </c>
      <c r="G41" s="2">
        <v>0</v>
      </c>
      <c r="H41" s="2"/>
      <c r="I41" s="25"/>
    </row>
    <row r="42" spans="1:9" x14ac:dyDescent="0.45">
      <c r="A42" s="9" t="s">
        <v>103</v>
      </c>
      <c r="B42" s="6" t="s">
        <v>171</v>
      </c>
      <c r="C42" s="2" t="s">
        <v>41</v>
      </c>
      <c r="D42" s="2">
        <v>145</v>
      </c>
      <c r="E42" s="2">
        <v>0</v>
      </c>
      <c r="F42" s="2">
        <v>0</v>
      </c>
      <c r="G42" s="2">
        <v>0</v>
      </c>
      <c r="H42" s="2"/>
      <c r="I42" s="25"/>
    </row>
    <row r="43" spans="1:9" x14ac:dyDescent="0.45">
      <c r="A43" s="9" t="s">
        <v>104</v>
      </c>
      <c r="B43" s="2" t="s">
        <v>26</v>
      </c>
      <c r="C43" s="2" t="s">
        <v>41</v>
      </c>
      <c r="D43" s="2">
        <v>145</v>
      </c>
      <c r="E43" s="2">
        <v>2</v>
      </c>
      <c r="F43" s="2">
        <v>0</v>
      </c>
      <c r="G43" s="2">
        <v>0</v>
      </c>
      <c r="H43" s="2"/>
      <c r="I43" s="25"/>
    </row>
    <row r="44" spans="1:9" x14ac:dyDescent="0.45">
      <c r="A44" s="9" t="s">
        <v>105</v>
      </c>
      <c r="B44" s="6" t="s">
        <v>154</v>
      </c>
      <c r="C44" s="2" t="s">
        <v>44</v>
      </c>
      <c r="D44" s="2">
        <v>145</v>
      </c>
      <c r="E44" s="2">
        <v>6</v>
      </c>
      <c r="F44" s="2">
        <v>0</v>
      </c>
      <c r="G44" s="2">
        <v>0</v>
      </c>
      <c r="H44" s="2"/>
      <c r="I44" s="25"/>
    </row>
    <row r="45" spans="1:9" x14ac:dyDescent="0.45">
      <c r="A45" s="9" t="s">
        <v>106</v>
      </c>
      <c r="B45" s="2" t="s">
        <v>94</v>
      </c>
      <c r="C45" s="2" t="s">
        <v>44</v>
      </c>
      <c r="D45" s="2">
        <v>145</v>
      </c>
      <c r="E45" s="2">
        <v>2</v>
      </c>
      <c r="F45" s="2">
        <v>0</v>
      </c>
      <c r="G45" s="2">
        <v>0</v>
      </c>
      <c r="H45" s="2"/>
      <c r="I45" s="25"/>
    </row>
    <row r="46" spans="1:9" x14ac:dyDescent="0.45">
      <c r="A46" s="9" t="s">
        <v>107</v>
      </c>
      <c r="B46" s="2" t="s">
        <v>12</v>
      </c>
      <c r="C46" s="2" t="s">
        <v>44</v>
      </c>
      <c r="D46" s="2">
        <v>145</v>
      </c>
      <c r="E46" s="2">
        <v>8</v>
      </c>
      <c r="F46" s="2">
        <v>5</v>
      </c>
      <c r="G46" s="2">
        <v>0</v>
      </c>
      <c r="H46" s="2"/>
      <c r="I46" s="25"/>
    </row>
    <row r="47" spans="1:9" x14ac:dyDescent="0.45">
      <c r="A47" s="9" t="s">
        <v>108</v>
      </c>
      <c r="B47" s="2" t="s">
        <v>99</v>
      </c>
      <c r="C47" s="2" t="s">
        <v>44</v>
      </c>
      <c r="D47" s="2">
        <v>145</v>
      </c>
      <c r="E47" s="2">
        <v>0</v>
      </c>
      <c r="F47" s="2">
        <v>0</v>
      </c>
      <c r="G47" s="2">
        <v>0</v>
      </c>
      <c r="H47" s="2"/>
      <c r="I47" s="25"/>
    </row>
    <row r="48" spans="1:9" x14ac:dyDescent="0.45">
      <c r="A48" s="9" t="s">
        <v>109</v>
      </c>
      <c r="B48" s="2" t="s">
        <v>37</v>
      </c>
      <c r="C48" s="2" t="s">
        <v>41</v>
      </c>
      <c r="D48" s="2">
        <v>145</v>
      </c>
      <c r="E48" s="2">
        <v>6</v>
      </c>
      <c r="F48" s="2">
        <v>0</v>
      </c>
      <c r="G48" s="2">
        <v>0</v>
      </c>
      <c r="H48" s="2"/>
      <c r="I48" s="25"/>
    </row>
    <row r="49" spans="1:9" x14ac:dyDescent="0.45">
      <c r="A49" s="9" t="s">
        <v>110</v>
      </c>
      <c r="B49" s="2" t="s">
        <v>0</v>
      </c>
      <c r="C49" s="2" t="s">
        <v>41</v>
      </c>
      <c r="D49" s="2">
        <v>0</v>
      </c>
      <c r="E49" s="2">
        <v>0</v>
      </c>
      <c r="F49" s="2">
        <v>0</v>
      </c>
      <c r="G49" s="2">
        <v>0</v>
      </c>
      <c r="H49" s="2"/>
      <c r="I49" s="25"/>
    </row>
    <row r="50" spans="1:9" x14ac:dyDescent="0.45">
      <c r="A50" s="9" t="s">
        <v>111</v>
      </c>
      <c r="B50" s="2" t="s">
        <v>14</v>
      </c>
      <c r="C50" s="2" t="s">
        <v>44</v>
      </c>
      <c r="D50" s="2">
        <v>145</v>
      </c>
      <c r="E50" s="2">
        <v>0</v>
      </c>
      <c r="F50" s="2"/>
      <c r="G50" s="2"/>
      <c r="H50" s="2"/>
      <c r="I50" s="25"/>
    </row>
    <row r="51" spans="1:9" x14ac:dyDescent="0.45">
      <c r="A51" s="9" t="s">
        <v>112</v>
      </c>
      <c r="B51" s="2" t="s">
        <v>8</v>
      </c>
      <c r="C51" s="2" t="s">
        <v>41</v>
      </c>
      <c r="D51" s="2">
        <v>145</v>
      </c>
      <c r="E51" s="2">
        <v>0</v>
      </c>
      <c r="F51" s="2">
        <v>0</v>
      </c>
      <c r="G51" s="2">
        <v>0</v>
      </c>
      <c r="H51" s="2"/>
      <c r="I51" s="25"/>
    </row>
    <row r="52" spans="1:9" x14ac:dyDescent="0.45">
      <c r="A52" s="9" t="s">
        <v>113</v>
      </c>
      <c r="B52" s="2" t="s">
        <v>101</v>
      </c>
      <c r="C52" s="2" t="s">
        <v>41</v>
      </c>
      <c r="D52" s="2">
        <v>145</v>
      </c>
      <c r="E52" s="2">
        <v>8</v>
      </c>
      <c r="F52" s="2">
        <v>5</v>
      </c>
      <c r="G52" s="2">
        <v>0</v>
      </c>
      <c r="H52" s="2"/>
      <c r="I52" s="25"/>
    </row>
    <row r="53" spans="1:9" x14ac:dyDescent="0.45">
      <c r="A53" s="9" t="s">
        <v>114</v>
      </c>
      <c r="B53" s="6" t="s">
        <v>164</v>
      </c>
      <c r="C53" s="2" t="s">
        <v>44</v>
      </c>
      <c r="D53" s="2">
        <v>145</v>
      </c>
      <c r="E53" s="2">
        <v>8</v>
      </c>
      <c r="F53" s="2">
        <v>5</v>
      </c>
      <c r="G53" s="2">
        <v>0</v>
      </c>
      <c r="H53" s="2"/>
      <c r="I53" s="25"/>
    </row>
    <row r="54" spans="1:9" x14ac:dyDescent="0.45">
      <c r="A54" s="9" t="s">
        <v>115</v>
      </c>
      <c r="B54" s="6" t="s">
        <v>168</v>
      </c>
      <c r="C54" s="2" t="s">
        <v>44</v>
      </c>
      <c r="D54" s="2">
        <v>145</v>
      </c>
      <c r="E54" s="2">
        <v>4</v>
      </c>
      <c r="F54" s="2">
        <v>0</v>
      </c>
      <c r="G54" s="2">
        <v>0</v>
      </c>
      <c r="H54" s="2"/>
      <c r="I54" s="25"/>
    </row>
    <row r="55" spans="1:9" x14ac:dyDescent="0.45">
      <c r="A55" s="9" t="s">
        <v>116</v>
      </c>
      <c r="B55" s="2" t="s">
        <v>25</v>
      </c>
      <c r="C55" s="2" t="s">
        <v>44</v>
      </c>
      <c r="D55" s="2">
        <v>0</v>
      </c>
      <c r="E55" s="2">
        <v>0</v>
      </c>
      <c r="F55" s="2">
        <v>0</v>
      </c>
      <c r="G55" s="2">
        <v>0</v>
      </c>
      <c r="H55" s="2"/>
      <c r="I55" s="25"/>
    </row>
    <row r="56" spans="1:9" x14ac:dyDescent="0.45">
      <c r="A56" s="9" t="s">
        <v>117</v>
      </c>
      <c r="B56" s="2" t="s">
        <v>32</v>
      </c>
      <c r="C56" s="2" t="s">
        <v>41</v>
      </c>
      <c r="D56" s="2">
        <v>145</v>
      </c>
      <c r="E56" s="2">
        <v>4</v>
      </c>
      <c r="F56" s="2">
        <v>0</v>
      </c>
      <c r="G56" s="2">
        <v>0</v>
      </c>
      <c r="H56" s="2"/>
      <c r="I56" s="25"/>
    </row>
    <row r="57" spans="1:9" x14ac:dyDescent="0.45">
      <c r="A57" s="9" t="s">
        <v>118</v>
      </c>
      <c r="B57" s="6" t="s">
        <v>169</v>
      </c>
      <c r="C57" s="2" t="s">
        <v>41</v>
      </c>
      <c r="D57" s="2">
        <v>145</v>
      </c>
      <c r="E57" s="2">
        <v>6</v>
      </c>
      <c r="F57" s="2">
        <v>0</v>
      </c>
      <c r="G57" s="2">
        <v>0</v>
      </c>
      <c r="H57" s="2"/>
      <c r="I57" s="25"/>
    </row>
    <row r="58" spans="1:9" x14ac:dyDescent="0.45">
      <c r="A58" s="9" t="s">
        <v>119</v>
      </c>
      <c r="B58" s="2" t="s">
        <v>146</v>
      </c>
      <c r="C58" s="2" t="s">
        <v>41</v>
      </c>
      <c r="D58" s="2">
        <v>0</v>
      </c>
      <c r="E58" s="2">
        <v>0</v>
      </c>
      <c r="F58" s="2">
        <v>0</v>
      </c>
      <c r="G58" s="2">
        <v>0</v>
      </c>
      <c r="H58" s="2"/>
      <c r="I58" s="25"/>
    </row>
    <row r="59" spans="1:9" x14ac:dyDescent="0.45">
      <c r="A59" s="9" t="s">
        <v>120</v>
      </c>
      <c r="B59" s="6" t="s">
        <v>172</v>
      </c>
      <c r="C59" s="2" t="s">
        <v>44</v>
      </c>
      <c r="D59" s="2">
        <v>145</v>
      </c>
      <c r="E59" s="2">
        <v>2</v>
      </c>
      <c r="F59" s="2">
        <v>0</v>
      </c>
      <c r="G59" s="2">
        <v>0</v>
      </c>
      <c r="H59" s="2"/>
      <c r="I59" s="25"/>
    </row>
    <row r="60" spans="1:9" x14ac:dyDescent="0.45">
      <c r="A60" s="9" t="s">
        <v>121</v>
      </c>
      <c r="B60" s="6" t="s">
        <v>151</v>
      </c>
      <c r="C60" s="2" t="s">
        <v>44</v>
      </c>
      <c r="D60" s="2">
        <v>145</v>
      </c>
      <c r="E60" s="2">
        <v>8</v>
      </c>
      <c r="F60" s="2">
        <v>5</v>
      </c>
      <c r="G60" s="2">
        <v>0</v>
      </c>
      <c r="H60" s="2"/>
      <c r="I60" s="25"/>
    </row>
    <row r="61" spans="1:9" x14ac:dyDescent="0.45">
      <c r="A61" s="9" t="s">
        <v>122</v>
      </c>
      <c r="B61" s="6" t="s">
        <v>174</v>
      </c>
      <c r="C61" s="2" t="s">
        <v>41</v>
      </c>
      <c r="D61" s="2">
        <v>145</v>
      </c>
      <c r="E61" s="2">
        <v>0</v>
      </c>
      <c r="F61" s="2">
        <v>0</v>
      </c>
      <c r="G61" s="2">
        <v>0</v>
      </c>
      <c r="H61" s="2"/>
      <c r="I61" s="25"/>
    </row>
    <row r="62" spans="1:9" x14ac:dyDescent="0.45">
      <c r="A62" s="9" t="s">
        <v>123</v>
      </c>
      <c r="B62" s="6" t="s">
        <v>152</v>
      </c>
      <c r="C62" s="2" t="s">
        <v>44</v>
      </c>
      <c r="D62" s="2">
        <v>145</v>
      </c>
      <c r="E62" s="2">
        <v>0</v>
      </c>
      <c r="F62" s="2">
        <v>0</v>
      </c>
      <c r="G62" s="2">
        <v>0</v>
      </c>
      <c r="H62" s="2"/>
      <c r="I62" s="25"/>
    </row>
    <row r="63" spans="1:9" x14ac:dyDescent="0.45">
      <c r="A63" s="9" t="s">
        <v>124</v>
      </c>
      <c r="B63" s="6" t="s">
        <v>185</v>
      </c>
      <c r="C63" s="2" t="s">
        <v>44</v>
      </c>
      <c r="D63" s="2">
        <v>145</v>
      </c>
      <c r="E63" s="2">
        <v>4</v>
      </c>
      <c r="F63" s="2">
        <v>0</v>
      </c>
      <c r="G63" s="2">
        <v>0</v>
      </c>
      <c r="H63" s="2"/>
      <c r="I63" s="25"/>
    </row>
    <row r="64" spans="1:9" x14ac:dyDescent="0.45">
      <c r="A64" s="9" t="s">
        <v>125</v>
      </c>
      <c r="B64" s="6" t="s">
        <v>178</v>
      </c>
      <c r="C64" s="2" t="s">
        <v>44</v>
      </c>
      <c r="D64" s="2">
        <v>145</v>
      </c>
      <c r="E64" s="2">
        <v>8</v>
      </c>
      <c r="F64" s="2">
        <v>5</v>
      </c>
      <c r="G64" s="2">
        <v>0</v>
      </c>
      <c r="H64" s="2"/>
      <c r="I64" s="25"/>
    </row>
    <row r="65" spans="1:9" x14ac:dyDescent="0.45">
      <c r="A65" s="9" t="s">
        <v>126</v>
      </c>
      <c r="B65" s="6" t="s">
        <v>183</v>
      </c>
      <c r="C65" s="2" t="s">
        <v>44</v>
      </c>
      <c r="D65" s="2">
        <v>145</v>
      </c>
      <c r="E65" s="2">
        <v>6</v>
      </c>
      <c r="F65" s="2">
        <v>0</v>
      </c>
      <c r="G65" s="2">
        <v>0</v>
      </c>
      <c r="H65" s="2"/>
      <c r="I65" s="25"/>
    </row>
    <row r="66" spans="1:9" x14ac:dyDescent="0.45">
      <c r="A66" s="9" t="s">
        <v>127</v>
      </c>
      <c r="B66" s="2" t="s">
        <v>13</v>
      </c>
      <c r="C66" s="2" t="s">
        <v>44</v>
      </c>
      <c r="D66" s="2">
        <v>145</v>
      </c>
      <c r="E66" s="2">
        <v>6</v>
      </c>
      <c r="F66" s="2">
        <v>0</v>
      </c>
      <c r="G66" s="2">
        <v>0</v>
      </c>
      <c r="H66" s="2"/>
      <c r="I66" s="25"/>
    </row>
    <row r="67" spans="1:9" x14ac:dyDescent="0.45">
      <c r="A67" s="9" t="s">
        <v>128</v>
      </c>
      <c r="B67" s="2" t="s">
        <v>100</v>
      </c>
      <c r="C67" s="2" t="s">
        <v>44</v>
      </c>
      <c r="D67" s="2">
        <v>145</v>
      </c>
      <c r="E67" s="2">
        <v>4</v>
      </c>
      <c r="F67" s="2">
        <v>0</v>
      </c>
      <c r="G67" s="2">
        <v>0</v>
      </c>
      <c r="H67" s="2"/>
      <c r="I67" s="25"/>
    </row>
    <row r="68" spans="1:9" x14ac:dyDescent="0.45">
      <c r="A68" s="9" t="s">
        <v>129</v>
      </c>
      <c r="B68" s="6" t="s">
        <v>156</v>
      </c>
      <c r="C68" s="2" t="s">
        <v>41</v>
      </c>
      <c r="D68" s="2">
        <v>145</v>
      </c>
      <c r="E68" s="2">
        <v>3</v>
      </c>
      <c r="F68" s="2">
        <v>0</v>
      </c>
      <c r="G68" s="2">
        <v>0</v>
      </c>
      <c r="H68" s="2"/>
      <c r="I68" s="25"/>
    </row>
    <row r="69" spans="1:9" x14ac:dyDescent="0.45">
      <c r="A69" s="9" t="s">
        <v>130</v>
      </c>
      <c r="B69" s="6" t="s">
        <v>184</v>
      </c>
      <c r="C69" s="2" t="s">
        <v>41</v>
      </c>
      <c r="D69" s="2">
        <v>145</v>
      </c>
      <c r="E69" s="2">
        <v>6</v>
      </c>
      <c r="F69" s="2">
        <v>0</v>
      </c>
      <c r="G69" s="2">
        <v>0</v>
      </c>
      <c r="H69" s="2"/>
      <c r="I69" s="25"/>
    </row>
    <row r="70" spans="1:9" x14ac:dyDescent="0.45">
      <c r="A70" s="9" t="s">
        <v>131</v>
      </c>
      <c r="B70" s="6" t="s">
        <v>177</v>
      </c>
      <c r="C70" s="2" t="s">
        <v>44</v>
      </c>
      <c r="D70" s="2">
        <v>145</v>
      </c>
      <c r="E70" s="2">
        <v>4</v>
      </c>
      <c r="F70" s="2">
        <v>0</v>
      </c>
      <c r="G70" s="2">
        <v>0</v>
      </c>
      <c r="H70" s="2"/>
      <c r="I70" s="25"/>
    </row>
    <row r="71" spans="1:9" x14ac:dyDescent="0.45">
      <c r="A71" s="9" t="s">
        <v>132</v>
      </c>
      <c r="B71" s="6" t="s">
        <v>160</v>
      </c>
      <c r="C71" s="2" t="s">
        <v>41</v>
      </c>
      <c r="D71" s="2">
        <v>145</v>
      </c>
      <c r="E71" s="2">
        <v>4</v>
      </c>
      <c r="F71" s="2">
        <v>0</v>
      </c>
      <c r="G71" s="2">
        <v>0</v>
      </c>
      <c r="H71" s="2"/>
      <c r="I71" s="25"/>
    </row>
    <row r="72" spans="1:9" x14ac:dyDescent="0.45">
      <c r="A72" s="9" t="s">
        <v>133</v>
      </c>
      <c r="B72" s="2" t="s">
        <v>38</v>
      </c>
      <c r="C72" s="2" t="s">
        <v>44</v>
      </c>
      <c r="D72" s="2">
        <v>0</v>
      </c>
      <c r="E72" s="2">
        <v>0</v>
      </c>
      <c r="F72" s="2">
        <v>0</v>
      </c>
      <c r="G72" s="2">
        <v>0</v>
      </c>
      <c r="H72" s="2"/>
      <c r="I72" s="25"/>
    </row>
    <row r="73" spans="1:9" x14ac:dyDescent="0.45">
      <c r="A73" s="9" t="s">
        <v>134</v>
      </c>
      <c r="B73" s="6" t="s">
        <v>182</v>
      </c>
      <c r="C73" s="2" t="s">
        <v>41</v>
      </c>
      <c r="D73" s="2">
        <v>145</v>
      </c>
      <c r="E73" s="2">
        <v>0</v>
      </c>
      <c r="F73" s="2">
        <v>0</v>
      </c>
      <c r="G73" s="2">
        <v>0</v>
      </c>
      <c r="H73" s="2"/>
      <c r="I73" s="25"/>
    </row>
    <row r="74" spans="1:9" x14ac:dyDescent="0.45">
      <c r="A74" s="9" t="s">
        <v>135</v>
      </c>
      <c r="B74" s="2" t="s">
        <v>9</v>
      </c>
      <c r="C74" s="2" t="s">
        <v>44</v>
      </c>
      <c r="D74" s="2">
        <v>0</v>
      </c>
      <c r="E74" s="2">
        <v>0</v>
      </c>
      <c r="F74" s="2">
        <v>0</v>
      </c>
      <c r="G74" s="2">
        <v>0</v>
      </c>
      <c r="H74" s="2"/>
      <c r="I74" s="25"/>
    </row>
    <row r="75" spans="1:9" x14ac:dyDescent="0.45">
      <c r="A75" s="9" t="s">
        <v>136</v>
      </c>
      <c r="B75" s="6" t="s">
        <v>175</v>
      </c>
      <c r="C75" s="2" t="s">
        <v>41</v>
      </c>
      <c r="D75" s="2">
        <v>145</v>
      </c>
      <c r="E75" s="2">
        <v>4</v>
      </c>
      <c r="F75" s="2">
        <v>0</v>
      </c>
      <c r="G75" s="2">
        <v>0</v>
      </c>
      <c r="H75" s="2"/>
      <c r="I75" s="25"/>
    </row>
    <row r="76" spans="1:9" x14ac:dyDescent="0.45">
      <c r="A76" s="9" t="s">
        <v>137</v>
      </c>
      <c r="B76" s="6" t="s">
        <v>159</v>
      </c>
      <c r="C76" s="2" t="s">
        <v>41</v>
      </c>
      <c r="D76" s="2">
        <v>0</v>
      </c>
      <c r="E76" s="2">
        <v>0</v>
      </c>
      <c r="F76" s="2">
        <v>0</v>
      </c>
      <c r="G76" s="2">
        <v>0</v>
      </c>
      <c r="H76" s="2"/>
      <c r="I76" s="25"/>
    </row>
    <row r="77" spans="1:9" x14ac:dyDescent="0.45">
      <c r="A77" s="9" t="s">
        <v>138</v>
      </c>
      <c r="B77" s="2" t="s">
        <v>33</v>
      </c>
      <c r="C77" s="2" t="s">
        <v>44</v>
      </c>
      <c r="D77" s="2">
        <v>145</v>
      </c>
      <c r="E77" s="2">
        <v>2</v>
      </c>
      <c r="F77" s="2">
        <v>0</v>
      </c>
      <c r="G77" s="2">
        <v>0</v>
      </c>
      <c r="H77" s="2"/>
      <c r="I77" s="25"/>
    </row>
    <row r="78" spans="1:9" x14ac:dyDescent="0.45">
      <c r="A78" s="9" t="s">
        <v>139</v>
      </c>
      <c r="B78" s="6" t="s">
        <v>157</v>
      </c>
      <c r="C78" s="2" t="s">
        <v>41</v>
      </c>
      <c r="D78" s="2">
        <v>145</v>
      </c>
      <c r="E78" s="2">
        <v>5</v>
      </c>
      <c r="F78" s="2">
        <v>0</v>
      </c>
      <c r="G78" s="2">
        <v>0</v>
      </c>
      <c r="H78" s="2"/>
      <c r="I78" s="25"/>
    </row>
    <row r="79" spans="1:9" x14ac:dyDescent="0.45">
      <c r="A79" s="9" t="s">
        <v>140</v>
      </c>
      <c r="B79" s="6" t="s">
        <v>181</v>
      </c>
      <c r="C79" s="2" t="s">
        <v>44</v>
      </c>
      <c r="D79" s="2">
        <v>145</v>
      </c>
      <c r="E79" s="2">
        <v>4</v>
      </c>
      <c r="F79" s="2">
        <v>0</v>
      </c>
      <c r="G79" s="2">
        <v>0</v>
      </c>
      <c r="H79" s="2"/>
      <c r="I79" s="25"/>
    </row>
    <row r="80" spans="1:9" x14ac:dyDescent="0.45">
      <c r="A80" s="9" t="s">
        <v>141</v>
      </c>
      <c r="B80" s="6" t="s">
        <v>180</v>
      </c>
      <c r="C80" s="2" t="s">
        <v>44</v>
      </c>
      <c r="D80" s="2">
        <v>145</v>
      </c>
      <c r="E80" s="2">
        <v>5</v>
      </c>
      <c r="F80" s="2">
        <v>0</v>
      </c>
      <c r="G80" s="2">
        <v>0</v>
      </c>
      <c r="H80" s="2"/>
      <c r="I80" s="25"/>
    </row>
    <row r="81" spans="1:9" x14ac:dyDescent="0.45">
      <c r="A81" s="9" t="s">
        <v>142</v>
      </c>
      <c r="B81" s="6" t="s">
        <v>187</v>
      </c>
      <c r="C81" s="2" t="s">
        <v>44</v>
      </c>
      <c r="D81" s="2">
        <v>0</v>
      </c>
      <c r="E81" s="2">
        <v>0</v>
      </c>
      <c r="F81" s="2">
        <v>0</v>
      </c>
      <c r="G81" s="2">
        <v>0</v>
      </c>
      <c r="H81" s="2"/>
      <c r="I81" s="25"/>
    </row>
    <row r="82" spans="1:9" x14ac:dyDescent="0.45">
      <c r="A82" s="9" t="s">
        <v>143</v>
      </c>
      <c r="B82" s="6" t="s">
        <v>188</v>
      </c>
      <c r="C82" s="2" t="s">
        <v>41</v>
      </c>
      <c r="D82" s="2">
        <v>145</v>
      </c>
      <c r="E82" s="2">
        <v>0</v>
      </c>
      <c r="F82" s="2">
        <v>0</v>
      </c>
      <c r="G82" s="2">
        <v>0</v>
      </c>
      <c r="H82" s="2"/>
      <c r="I82" s="25"/>
    </row>
    <row r="83" spans="1:9" x14ac:dyDescent="0.45">
      <c r="A83" s="9" t="s">
        <v>144</v>
      </c>
      <c r="B83" s="6" t="s">
        <v>176</v>
      </c>
      <c r="C83" s="2" t="s">
        <v>41</v>
      </c>
      <c r="D83" s="2">
        <v>145</v>
      </c>
      <c r="E83" s="2">
        <v>3</v>
      </c>
      <c r="F83" s="2">
        <v>0</v>
      </c>
      <c r="G83" s="2">
        <v>0</v>
      </c>
      <c r="H83" s="2"/>
      <c r="I83" s="25"/>
    </row>
    <row r="84" spans="1:9" x14ac:dyDescent="0.45">
      <c r="A84" s="12" t="s">
        <v>145</v>
      </c>
      <c r="B84" s="13" t="s">
        <v>158</v>
      </c>
      <c r="C84" s="14" t="s">
        <v>41</v>
      </c>
      <c r="D84" s="14">
        <v>145</v>
      </c>
      <c r="E84" s="14">
        <v>2</v>
      </c>
      <c r="F84" s="14">
        <v>0</v>
      </c>
      <c r="G84" s="14">
        <v>0</v>
      </c>
      <c r="H84" s="14"/>
      <c r="I84" s="2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Salariés</vt:lpstr>
      <vt:lpstr>Salaire de mars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2023-04-08T20:16:51Z</dcterms:created>
  <dcterms:modified xsi:type="dcterms:W3CDTF">2023-06-03T22:03:10Z</dcterms:modified>
</cp:coreProperties>
</file>