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8C7F8919-36DF-4561-9E97-EE4D910B442A}" xr6:coauthVersionLast="47" xr6:coauthVersionMax="47" xr10:uidLastSave="{00000000-0000-0000-0000-000000000000}"/>
  <bookViews>
    <workbookView xWindow="-28898" yWindow="-98" windowWidth="28996" windowHeight="15796" tabRatio="949" xr2:uid="{00000000-000D-0000-FFFF-FFFF00000000}"/>
  </bookViews>
  <sheets>
    <sheet name="Base de données" sheetId="2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2" i="2"/>
</calcChain>
</file>

<file path=xl/sharedStrings.xml><?xml version="1.0" encoding="utf-8"?>
<sst xmlns="http://schemas.openxmlformats.org/spreadsheetml/2006/main" count="98" uniqueCount="18">
  <si>
    <t>Clients</t>
  </si>
  <si>
    <t>Ginesty SA</t>
  </si>
  <si>
    <t>Loubier</t>
  </si>
  <si>
    <t>Etienne SA</t>
  </si>
  <si>
    <t>Bois Style SA</t>
  </si>
  <si>
    <t>Bois brut</t>
  </si>
  <si>
    <t>Parquet</t>
  </si>
  <si>
    <t>Lambris</t>
  </si>
  <si>
    <t>Nature</t>
  </si>
  <si>
    <t>Nbre Facture</t>
  </si>
  <si>
    <t>Années</t>
  </si>
  <si>
    <t>CA fourniture</t>
  </si>
  <si>
    <t>CA pose</t>
  </si>
  <si>
    <t>Durand SA</t>
  </si>
  <si>
    <t>Marge</t>
  </si>
  <si>
    <t>CA total</t>
  </si>
  <si>
    <t>N-1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</si>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</sst>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14" displayName="Tableau14" ref="A1:H31" totalsRowShown="0" headerRowDxfId="1" dataDxfId="0">
  <autoFilter ref="A1:H31" xr:uid="{00000000-0009-0000-0100-000003000000}"/>
  <sortState xmlns:xlrd2="http://schemas.microsoft.com/office/spreadsheetml/2017/richdata2" ref="A2:H31">
    <sortCondition ref="A3"/>
  </sortState>
  <tableColumns count="8">
    <tableColumn id="1" xr3:uid="{00000000-0010-0000-0000-000001000000}" name="Années" dataDxfId="9"/>
    <tableColumn id="2" xr3:uid="{00000000-0010-0000-0000-000002000000}" name="Clients" dataDxfId="8"/>
    <tableColumn id="3" xr3:uid="{00000000-0010-0000-0000-000003000000}" name="Nature" dataDxfId="7"/>
    <tableColumn id="4" xr3:uid="{00000000-0010-0000-0000-000004000000}" name="Nbre Facture" dataDxfId="6"/>
    <tableColumn id="5" xr3:uid="{00000000-0010-0000-0000-000005000000}" name="CA fourniture" dataDxfId="5"/>
    <tableColumn id="6" xr3:uid="{00000000-0010-0000-0000-000006000000}" name="CA pose" dataDxfId="4"/>
    <tableColumn id="7" xr3:uid="{00000000-0010-0000-0000-000007000000}" name="CA total" dataDxfId="3">
      <calculatedColumnFormula>Tableau14[[#This Row],[CA fourniture]]+Tableau14[[#This Row],[CA pose]]</calculatedColumnFormula>
    </tableColumn>
    <tableColumn id="8" xr3:uid="{00000000-0010-0000-0000-000008000000}" name="Marge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workbookViewId="0">
      <selection activeCell="O32" sqref="O32"/>
    </sheetView>
  </sheetViews>
  <sheetFormatPr baseColWidth="10" defaultRowHeight="13.5" x14ac:dyDescent="0.35"/>
  <cols>
    <col min="1" max="1" width="9.46484375" style="1" bestFit="1" customWidth="1"/>
    <col min="2" max="2" width="14.06640625" style="1" customWidth="1"/>
    <col min="3" max="3" width="8.73046875" style="1" bestFit="1" customWidth="1"/>
    <col min="4" max="4" width="14.265625" style="1" bestFit="1" customWidth="1"/>
    <col min="5" max="5" width="14.33203125" style="1" bestFit="1" customWidth="1"/>
    <col min="6" max="6" width="10.33203125" style="1" bestFit="1" customWidth="1"/>
    <col min="7" max="7" width="9.796875" style="1" bestFit="1" customWidth="1"/>
    <col min="8" max="8" width="8.33203125" style="1" bestFit="1" customWidth="1"/>
    <col min="9" max="16384" width="10.6640625" style="1"/>
  </cols>
  <sheetData>
    <row r="1" spans="1:8" x14ac:dyDescent="0.35">
      <c r="A1" s="1" t="s">
        <v>10</v>
      </c>
      <c r="B1" s="1" t="s">
        <v>0</v>
      </c>
      <c r="C1" s="1" t="s">
        <v>8</v>
      </c>
      <c r="D1" s="1" t="s">
        <v>9</v>
      </c>
      <c r="E1" s="1" t="s">
        <v>11</v>
      </c>
      <c r="F1" s="1" t="s">
        <v>12</v>
      </c>
      <c r="G1" s="1" t="s">
        <v>15</v>
      </c>
      <c r="H1" s="1" t="s">
        <v>14</v>
      </c>
    </row>
    <row r="2" spans="1:8" x14ac:dyDescent="0.35">
      <c r="A2" s="1" t="s">
        <v>16</v>
      </c>
      <c r="B2" s="1" t="s">
        <v>4</v>
      </c>
      <c r="C2" s="1" t="s">
        <v>5</v>
      </c>
      <c r="D2" s="1">
        <v>6</v>
      </c>
      <c r="E2" s="1">
        <v>45000</v>
      </c>
      <c r="F2" s="1">
        <v>22000</v>
      </c>
      <c r="G2" s="1">
        <f>Tableau14[[#This Row],[CA fourniture]]+Tableau14[[#This Row],[CA pose]]</f>
        <v>67000</v>
      </c>
      <c r="H2" s="1">
        <v>15708</v>
      </c>
    </row>
    <row r="3" spans="1:8" x14ac:dyDescent="0.35">
      <c r="A3" s="1" t="s">
        <v>16</v>
      </c>
      <c r="B3" s="1" t="s">
        <v>4</v>
      </c>
      <c r="C3" s="1" t="s">
        <v>6</v>
      </c>
      <c r="D3" s="1">
        <v>8</v>
      </c>
      <c r="E3" s="1">
        <v>32000</v>
      </c>
      <c r="F3" s="1">
        <v>23500</v>
      </c>
      <c r="G3" s="1">
        <f>Tableau14[[#This Row],[CA fourniture]]+Tableau14[[#This Row],[CA pose]]</f>
        <v>55500</v>
      </c>
      <c r="H3" s="1">
        <v>18447</v>
      </c>
    </row>
    <row r="4" spans="1:8" x14ac:dyDescent="0.35">
      <c r="A4" s="1" t="s">
        <v>16</v>
      </c>
      <c r="B4" s="1" t="s">
        <v>4</v>
      </c>
      <c r="C4" s="1" t="s">
        <v>7</v>
      </c>
      <c r="D4" s="1">
        <v>9</v>
      </c>
      <c r="E4" s="1">
        <v>68000</v>
      </c>
      <c r="F4" s="1">
        <v>15000</v>
      </c>
      <c r="G4" s="1">
        <f>Tableau14[[#This Row],[CA fourniture]]+Tableau14[[#This Row],[CA pose]]</f>
        <v>83000</v>
      </c>
      <c r="H4" s="1">
        <v>10296</v>
      </c>
    </row>
    <row r="5" spans="1:8" x14ac:dyDescent="0.35">
      <c r="A5" s="1" t="s">
        <v>16</v>
      </c>
      <c r="B5" s="1" t="s">
        <v>13</v>
      </c>
      <c r="C5" s="1" t="s">
        <v>5</v>
      </c>
      <c r="D5" s="1">
        <v>5</v>
      </c>
      <c r="E5" s="1">
        <v>19000</v>
      </c>
      <c r="F5" s="1">
        <v>35000</v>
      </c>
      <c r="G5" s="1">
        <f>Tableau14[[#This Row],[CA fourniture]]+Tableau14[[#This Row],[CA pose]]</f>
        <v>54000</v>
      </c>
      <c r="H5" s="1">
        <v>30400</v>
      </c>
    </row>
    <row r="6" spans="1:8" x14ac:dyDescent="0.35">
      <c r="A6" s="1" t="s">
        <v>16</v>
      </c>
      <c r="B6" s="1" t="s">
        <v>13</v>
      </c>
      <c r="C6" s="1" t="s">
        <v>6</v>
      </c>
      <c r="D6" s="1">
        <v>7</v>
      </c>
      <c r="E6" s="1">
        <v>23000</v>
      </c>
      <c r="F6" s="1">
        <v>33000</v>
      </c>
      <c r="G6" s="1">
        <f>Tableau14[[#This Row],[CA fourniture]]+Tableau14[[#This Row],[CA pose]]</f>
        <v>56000</v>
      </c>
      <c r="H6" s="1">
        <v>24700</v>
      </c>
    </row>
    <row r="7" spans="1:8" x14ac:dyDescent="0.35">
      <c r="A7" s="1" t="s">
        <v>16</v>
      </c>
      <c r="B7" s="1" t="s">
        <v>13</v>
      </c>
      <c r="C7" s="1" t="s">
        <v>7</v>
      </c>
      <c r="D7" s="1">
        <v>2</v>
      </c>
      <c r="E7" s="1">
        <v>42000</v>
      </c>
      <c r="F7" s="1">
        <v>69000</v>
      </c>
      <c r="G7" s="1">
        <f>Tableau14[[#This Row],[CA fourniture]]+Tableau14[[#This Row],[CA pose]]</f>
        <v>111000</v>
      </c>
      <c r="H7" s="1">
        <v>52060</v>
      </c>
    </row>
    <row r="8" spans="1:8" x14ac:dyDescent="0.35">
      <c r="A8" s="1" t="s">
        <v>16</v>
      </c>
      <c r="B8" s="1" t="s">
        <v>3</v>
      </c>
      <c r="C8" s="1" t="s">
        <v>5</v>
      </c>
      <c r="D8" s="1">
        <v>7</v>
      </c>
      <c r="E8" s="1">
        <v>18000</v>
      </c>
      <c r="F8" s="1">
        <v>14000</v>
      </c>
      <c r="G8" s="1">
        <f>Tableau14[[#This Row],[CA fourniture]]+Tableau14[[#This Row],[CA pose]]</f>
        <v>32000</v>
      </c>
      <c r="H8" s="1">
        <v>13200</v>
      </c>
    </row>
    <row r="9" spans="1:8" x14ac:dyDescent="0.35">
      <c r="A9" s="1" t="s">
        <v>16</v>
      </c>
      <c r="B9" s="1" t="s">
        <v>3</v>
      </c>
      <c r="C9" s="1" t="s">
        <v>6</v>
      </c>
      <c r="D9" s="1">
        <v>6</v>
      </c>
      <c r="E9" s="1">
        <v>22000</v>
      </c>
      <c r="F9" s="1">
        <v>21000</v>
      </c>
      <c r="G9" s="1">
        <f>Tableau14[[#This Row],[CA fourniture]]+Tableau14[[#This Row],[CA pose]]</f>
        <v>43000</v>
      </c>
      <c r="H9" s="1">
        <v>17600</v>
      </c>
    </row>
    <row r="10" spans="1:8" x14ac:dyDescent="0.35">
      <c r="A10" s="1" t="s">
        <v>16</v>
      </c>
      <c r="B10" s="1" t="s">
        <v>3</v>
      </c>
      <c r="C10" s="1" t="s">
        <v>7</v>
      </c>
      <c r="D10" s="1">
        <v>4</v>
      </c>
      <c r="E10" s="1">
        <v>15600</v>
      </c>
      <c r="F10" s="1">
        <v>25000</v>
      </c>
      <c r="G10" s="1">
        <f>Tableau14[[#This Row],[CA fourniture]]+Tableau14[[#This Row],[CA pose]]</f>
        <v>40600</v>
      </c>
      <c r="H10" s="1">
        <v>26800</v>
      </c>
    </row>
    <row r="11" spans="1:8" x14ac:dyDescent="0.35">
      <c r="A11" s="1" t="s">
        <v>16</v>
      </c>
      <c r="B11" s="1" t="s">
        <v>1</v>
      </c>
      <c r="C11" s="1" t="s">
        <v>5</v>
      </c>
      <c r="D11" s="1">
        <v>5</v>
      </c>
      <c r="E11" s="1">
        <v>25600</v>
      </c>
      <c r="F11" s="1">
        <v>20000</v>
      </c>
      <c r="G11" s="1">
        <f>Tableau14[[#This Row],[CA fourniture]]+Tableau14[[#This Row],[CA pose]]</f>
        <v>45600</v>
      </c>
      <c r="H11" s="1">
        <v>13500</v>
      </c>
    </row>
    <row r="12" spans="1:8" x14ac:dyDescent="0.35">
      <c r="A12" s="1" t="s">
        <v>16</v>
      </c>
      <c r="B12" s="1" t="s">
        <v>1</v>
      </c>
      <c r="C12" s="1" t="s">
        <v>6</v>
      </c>
      <c r="D12" s="1">
        <v>6</v>
      </c>
      <c r="E12" s="1">
        <v>32400</v>
      </c>
      <c r="F12" s="1">
        <v>22000</v>
      </c>
      <c r="G12" s="1">
        <f>Tableau14[[#This Row],[CA fourniture]]+Tableau14[[#This Row],[CA pose]]</f>
        <v>54400</v>
      </c>
      <c r="H12" s="1">
        <v>13800</v>
      </c>
    </row>
    <row r="13" spans="1:8" x14ac:dyDescent="0.35">
      <c r="A13" s="1" t="s">
        <v>16</v>
      </c>
      <c r="B13" s="1" t="s">
        <v>1</v>
      </c>
      <c r="C13" s="1" t="s">
        <v>7</v>
      </c>
      <c r="D13" s="1">
        <v>7</v>
      </c>
      <c r="E13" s="1">
        <v>16200</v>
      </c>
      <c r="F13" s="1">
        <v>30000</v>
      </c>
      <c r="G13" s="1">
        <f>Tableau14[[#This Row],[CA fourniture]]+Tableau14[[#This Row],[CA pose]]</f>
        <v>46200</v>
      </c>
      <c r="H13" s="1">
        <v>19800</v>
      </c>
    </row>
    <row r="14" spans="1:8" x14ac:dyDescent="0.35">
      <c r="A14" s="1" t="s">
        <v>16</v>
      </c>
      <c r="B14" s="1" t="s">
        <v>2</v>
      </c>
      <c r="C14" s="1" t="s">
        <v>5</v>
      </c>
      <c r="D14" s="1">
        <v>2</v>
      </c>
      <c r="E14" s="1">
        <v>18200</v>
      </c>
      <c r="F14" s="1">
        <v>23000</v>
      </c>
      <c r="G14" s="1">
        <f>Tableau14[[#This Row],[CA fourniture]]+Tableau14[[#This Row],[CA pose]]</f>
        <v>41200</v>
      </c>
      <c r="H14" s="1">
        <v>22050</v>
      </c>
    </row>
    <row r="15" spans="1:8" x14ac:dyDescent="0.35">
      <c r="A15" s="1" t="s">
        <v>16</v>
      </c>
      <c r="B15" s="1" t="s">
        <v>2</v>
      </c>
      <c r="C15" s="1" t="s">
        <v>6</v>
      </c>
      <c r="D15" s="1">
        <v>4</v>
      </c>
      <c r="E15" s="1">
        <v>15300</v>
      </c>
      <c r="F15" s="1">
        <v>24000</v>
      </c>
      <c r="G15" s="1">
        <f>Tableau14[[#This Row],[CA fourniture]]+Tableau14[[#This Row],[CA pose]]</f>
        <v>39300</v>
      </c>
      <c r="H15" s="1">
        <v>26550</v>
      </c>
    </row>
    <row r="16" spans="1:8" x14ac:dyDescent="0.35">
      <c r="A16" s="1" t="s">
        <v>16</v>
      </c>
      <c r="B16" s="1" t="s">
        <v>2</v>
      </c>
      <c r="C16" s="1" t="s">
        <v>7</v>
      </c>
      <c r="D16" s="1">
        <v>3</v>
      </c>
      <c r="E16" s="1">
        <v>8300</v>
      </c>
      <c r="F16" s="1">
        <v>45000</v>
      </c>
      <c r="G16" s="1">
        <f>Tableau14[[#This Row],[CA fourniture]]+Tableau14[[#This Row],[CA pose]]</f>
        <v>53300</v>
      </c>
      <c r="H16" s="1">
        <v>40500</v>
      </c>
    </row>
    <row r="17" spans="1:8" x14ac:dyDescent="0.35">
      <c r="A17" s="1" t="s">
        <v>17</v>
      </c>
      <c r="B17" s="1" t="s">
        <v>4</v>
      </c>
      <c r="C17" s="1" t="s">
        <v>5</v>
      </c>
      <c r="D17" s="1">
        <v>10</v>
      </c>
      <c r="E17" s="1">
        <v>79000</v>
      </c>
      <c r="F17" s="1">
        <v>12000</v>
      </c>
      <c r="G17" s="1">
        <f>Tableau14[[#This Row],[CA fourniture]]+Tableau14[[#This Row],[CA pose]]</f>
        <v>91000</v>
      </c>
      <c r="H17" s="1">
        <v>9966</v>
      </c>
    </row>
    <row r="18" spans="1:8" x14ac:dyDescent="0.35">
      <c r="A18" s="1" t="s">
        <v>17</v>
      </c>
      <c r="B18" s="1" t="s">
        <v>4</v>
      </c>
      <c r="C18" s="1" t="s">
        <v>6</v>
      </c>
      <c r="D18" s="1">
        <v>12</v>
      </c>
      <c r="E18" s="1">
        <v>59000</v>
      </c>
      <c r="F18" s="1">
        <v>10000</v>
      </c>
      <c r="G18" s="1">
        <f>Tableau14[[#This Row],[CA fourniture]]+Tableau14[[#This Row],[CA pose]]</f>
        <v>69000</v>
      </c>
      <c r="H18" s="1">
        <v>8349</v>
      </c>
    </row>
    <row r="19" spans="1:8" x14ac:dyDescent="0.35">
      <c r="A19" s="1" t="s">
        <v>17</v>
      </c>
      <c r="B19" s="1" t="s">
        <v>4</v>
      </c>
      <c r="C19" s="1" t="s">
        <v>7</v>
      </c>
      <c r="D19" s="1">
        <v>14</v>
      </c>
      <c r="E19" s="1">
        <v>37000</v>
      </c>
      <c r="F19" s="1">
        <v>11000</v>
      </c>
      <c r="G19" s="1">
        <f>Tableau14[[#This Row],[CA fourniture]]+Tableau14[[#This Row],[CA pose]]</f>
        <v>48000</v>
      </c>
      <c r="H19" s="1">
        <v>6369</v>
      </c>
    </row>
    <row r="20" spans="1:8" x14ac:dyDescent="0.35">
      <c r="A20" s="1" t="s">
        <v>17</v>
      </c>
      <c r="B20" s="1" t="s">
        <v>13</v>
      </c>
      <c r="C20" s="1" t="s">
        <v>5</v>
      </c>
      <c r="D20" s="1">
        <v>5</v>
      </c>
      <c r="E20" s="1">
        <v>25000</v>
      </c>
      <c r="F20" s="1">
        <v>22000</v>
      </c>
      <c r="G20" s="1">
        <f>Tableau14[[#This Row],[CA fourniture]]+Tableau14[[#This Row],[CA pose]]</f>
        <v>47000</v>
      </c>
      <c r="H20" s="1">
        <v>15200</v>
      </c>
    </row>
    <row r="21" spans="1:8" x14ac:dyDescent="0.35">
      <c r="A21" s="1" t="s">
        <v>17</v>
      </c>
      <c r="B21" s="1" t="s">
        <v>13</v>
      </c>
      <c r="C21" s="1" t="s">
        <v>6</v>
      </c>
      <c r="D21" s="1">
        <v>7</v>
      </c>
      <c r="E21" s="1">
        <v>42000</v>
      </c>
      <c r="F21" s="1">
        <v>15000</v>
      </c>
      <c r="G21" s="1">
        <f>Tableau14[[#This Row],[CA fourniture]]+Tableau14[[#This Row],[CA pose]]</f>
        <v>57000</v>
      </c>
      <c r="H21" s="1">
        <v>14060</v>
      </c>
    </row>
    <row r="22" spans="1:8" x14ac:dyDescent="0.35">
      <c r="A22" s="1" t="s">
        <v>17</v>
      </c>
      <c r="B22" s="1" t="s">
        <v>13</v>
      </c>
      <c r="C22" s="1" t="s">
        <v>7</v>
      </c>
      <c r="D22" s="1">
        <v>2</v>
      </c>
      <c r="E22" s="1">
        <v>38000</v>
      </c>
      <c r="F22" s="1">
        <v>15000</v>
      </c>
      <c r="G22" s="1">
        <f>Tableau14[[#This Row],[CA fourniture]]+Tableau14[[#This Row],[CA pose]]</f>
        <v>53000</v>
      </c>
      <c r="H22" s="1">
        <v>11628</v>
      </c>
    </row>
    <row r="23" spans="1:8" x14ac:dyDescent="0.35">
      <c r="A23" s="1" t="s">
        <v>17</v>
      </c>
      <c r="B23" s="1" t="s">
        <v>3</v>
      </c>
      <c r="C23" s="1" t="s">
        <v>5</v>
      </c>
      <c r="D23" s="1">
        <v>8</v>
      </c>
      <c r="E23" s="1">
        <v>26000</v>
      </c>
      <c r="F23" s="1">
        <v>30000</v>
      </c>
      <c r="G23" s="1">
        <f>Tableau14[[#This Row],[CA fourniture]]+Tableau14[[#This Row],[CA pose]]</f>
        <v>56000</v>
      </c>
      <c r="H23" s="1">
        <v>24800</v>
      </c>
    </row>
    <row r="24" spans="1:8" x14ac:dyDescent="0.35">
      <c r="A24" s="1" t="s">
        <v>17</v>
      </c>
      <c r="B24" s="1" t="s">
        <v>3</v>
      </c>
      <c r="C24" s="1" t="s">
        <v>6</v>
      </c>
      <c r="D24" s="1">
        <v>7</v>
      </c>
      <c r="E24" s="1">
        <v>35000</v>
      </c>
      <c r="F24" s="1">
        <v>17000</v>
      </c>
      <c r="G24" s="1">
        <f>Tableau14[[#This Row],[CA fourniture]]+Tableau14[[#This Row],[CA pose]]</f>
        <v>52000</v>
      </c>
      <c r="H24" s="1">
        <v>14000</v>
      </c>
    </row>
    <row r="25" spans="1:8" x14ac:dyDescent="0.35">
      <c r="A25" s="1" t="s">
        <v>17</v>
      </c>
      <c r="B25" s="1" t="s">
        <v>3</v>
      </c>
      <c r="C25" s="1" t="s">
        <v>7</v>
      </c>
      <c r="D25" s="1">
        <v>6</v>
      </c>
      <c r="E25" s="1">
        <v>45000</v>
      </c>
      <c r="F25" s="1">
        <v>15000</v>
      </c>
      <c r="G25" s="1">
        <f>Tableau14[[#This Row],[CA fourniture]]+Tableau14[[#This Row],[CA pose]]</f>
        <v>60000</v>
      </c>
      <c r="H25" s="1">
        <v>12800</v>
      </c>
    </row>
    <row r="26" spans="1:8" x14ac:dyDescent="0.35">
      <c r="A26" s="1" t="s">
        <v>17</v>
      </c>
      <c r="B26" s="1" t="s">
        <v>1</v>
      </c>
      <c r="C26" s="1" t="s">
        <v>5</v>
      </c>
      <c r="D26" s="1">
        <v>6</v>
      </c>
      <c r="E26" s="1">
        <v>32000</v>
      </c>
      <c r="F26" s="1">
        <v>65000</v>
      </c>
      <c r="G26" s="1">
        <f>Tableau14[[#This Row],[CA fourniture]]+Tableau14[[#This Row],[CA pose]]</f>
        <v>97000</v>
      </c>
      <c r="H26" s="1">
        <v>43200</v>
      </c>
    </row>
    <row r="27" spans="1:8" x14ac:dyDescent="0.35">
      <c r="A27" s="1" t="s">
        <v>17</v>
      </c>
      <c r="B27" s="1" t="s">
        <v>1</v>
      </c>
      <c r="C27" s="1" t="s">
        <v>6</v>
      </c>
      <c r="D27" s="1">
        <v>8</v>
      </c>
      <c r="E27" s="1">
        <v>18000</v>
      </c>
      <c r="F27" s="1">
        <v>51000</v>
      </c>
      <c r="G27" s="1">
        <f>Tableau14[[#This Row],[CA fourniture]]+Tableau14[[#This Row],[CA pose]]</f>
        <v>69000</v>
      </c>
      <c r="H27" s="1">
        <v>33000</v>
      </c>
    </row>
    <row r="28" spans="1:8" x14ac:dyDescent="0.35">
      <c r="A28" s="1" t="s">
        <v>17</v>
      </c>
      <c r="B28" s="1" t="s">
        <v>1</v>
      </c>
      <c r="C28" s="1" t="s">
        <v>7</v>
      </c>
      <c r="D28" s="1">
        <v>7</v>
      </c>
      <c r="E28" s="1">
        <v>17000</v>
      </c>
      <c r="F28" s="1">
        <v>30000</v>
      </c>
      <c r="G28" s="1">
        <f>Tableau14[[#This Row],[CA fourniture]]+Tableau14[[#This Row],[CA pose]]</f>
        <v>47000</v>
      </c>
      <c r="H28" s="1">
        <v>20100</v>
      </c>
    </row>
    <row r="29" spans="1:8" x14ac:dyDescent="0.35">
      <c r="A29" s="1" t="s">
        <v>17</v>
      </c>
      <c r="B29" s="1" t="s">
        <v>2</v>
      </c>
      <c r="C29" s="1" t="s">
        <v>5</v>
      </c>
      <c r="D29" s="1">
        <v>3</v>
      </c>
      <c r="E29" s="1">
        <v>25000</v>
      </c>
      <c r="F29" s="1">
        <v>19000</v>
      </c>
      <c r="G29" s="1">
        <f>Tableau14[[#This Row],[CA fourniture]]+Tableau14[[#This Row],[CA pose]]</f>
        <v>44000</v>
      </c>
      <c r="H29" s="1">
        <v>19800</v>
      </c>
    </row>
    <row r="30" spans="1:8" x14ac:dyDescent="0.35">
      <c r="A30" s="1" t="s">
        <v>17</v>
      </c>
      <c r="B30" s="1" t="s">
        <v>2</v>
      </c>
      <c r="C30" s="1" t="s">
        <v>6</v>
      </c>
      <c r="D30" s="1">
        <v>6</v>
      </c>
      <c r="E30" s="1">
        <v>24000</v>
      </c>
      <c r="F30" s="1">
        <v>25000</v>
      </c>
      <c r="G30" s="1">
        <f>Tableau14[[#This Row],[CA fourniture]]+Tableau14[[#This Row],[CA pose]]</f>
        <v>49000</v>
      </c>
      <c r="H30" s="1">
        <v>30150</v>
      </c>
    </row>
    <row r="31" spans="1:8" x14ac:dyDescent="0.35">
      <c r="A31" s="1" t="s">
        <v>17</v>
      </c>
      <c r="B31" s="1" t="s">
        <v>2</v>
      </c>
      <c r="C31" s="1" t="s">
        <v>7</v>
      </c>
      <c r="D31" s="1">
        <v>4</v>
      </c>
      <c r="E31" s="1">
        <v>36000</v>
      </c>
      <c r="F31" s="1">
        <v>32000</v>
      </c>
      <c r="G31" s="1">
        <f>Tableau14[[#This Row],[CA fourniture]]+Tableau14[[#This Row],[CA pose]]</f>
        <v>68000</v>
      </c>
      <c r="H31" s="1">
        <v>31500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de données</vt:lpstr>
      <vt:lpstr>Feuil3</vt:lpstr>
    </vt:vector>
  </TitlesOfParts>
  <Company>cterrier.com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 Terrier</cp:lastModifiedBy>
  <dcterms:created xsi:type="dcterms:W3CDTF">2007-01-26T17:23:35Z</dcterms:created>
  <dcterms:modified xsi:type="dcterms:W3CDTF">2022-07-12T19:57:47Z</dcterms:modified>
</cp:coreProperties>
</file>