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5F673E4C-A8F0-48E7-AC2D-146D873AA03B}" xr6:coauthVersionLast="47" xr6:coauthVersionMax="47" xr10:uidLastSave="{00000000-0000-0000-0000-000000000000}"/>
  <bookViews>
    <workbookView xWindow="-28898" yWindow="-98" windowWidth="28996" windowHeight="15796" xr2:uid="{00000000-000D-0000-FFFF-FFFF00000000}"/>
  </bookViews>
  <sheets>
    <sheet name="statistiqu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B12" i="4"/>
  <c r="F12" i="4"/>
</calcChain>
</file>

<file path=xl/sharedStrings.xml><?xml version="1.0" encoding="utf-8"?>
<sst xmlns="http://schemas.openxmlformats.org/spreadsheetml/2006/main" count="18" uniqueCount="18">
  <si>
    <t>Facturation</t>
  </si>
  <si>
    <t>Evolution</t>
  </si>
  <si>
    <t>Arbois blanc</t>
  </si>
  <si>
    <t>Arbois rouge</t>
  </si>
  <si>
    <t>Pupillin blanc</t>
  </si>
  <si>
    <t>Pupillin rouge</t>
  </si>
  <si>
    <t>Vin jaune</t>
  </si>
  <si>
    <t>Vin de paille</t>
  </si>
  <si>
    <t>Totaux</t>
  </si>
  <si>
    <t>Chardonnay blanc</t>
  </si>
  <si>
    <t>Savagnin blanc</t>
  </si>
  <si>
    <t>Crémant pétillant</t>
  </si>
  <si>
    <t>Evolution %</t>
  </si>
  <si>
    <t>N</t>
  </si>
  <si>
    <t>N-1</t>
  </si>
  <si>
    <t>Objectifs
 N+1 %</t>
  </si>
  <si>
    <t>N+1</t>
  </si>
  <si>
    <t>CA Prévisionnel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</si>
</sst>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64" fontId="3" fillId="0" borderId="1" xfId="1" applyNumberFormat="1" applyFont="1" applyBorder="1"/>
    <xf numFmtId="164" fontId="0" fillId="0" borderId="1" xfId="0" applyNumberFormat="1" applyBorder="1"/>
    <xf numFmtId="164" fontId="4" fillId="2" borderId="1" xfId="1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0" fillId="0" borderId="1" xfId="0" applyNumberFormat="1" applyBorder="1"/>
    <xf numFmtId="10" fontId="0" fillId="0" borderId="1" xfId="2" applyNumberFormat="1" applyFont="1" applyBorder="1"/>
    <xf numFmtId="10" fontId="4" fillId="2" borderId="1" xfId="2" applyNumberFormat="1" applyFont="1" applyFill="1" applyBorder="1"/>
    <xf numFmtId="0" fontId="2" fillId="2" borderId="1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="115" zoomScaleNormal="115" workbookViewId="0">
      <selection activeCell="A2" sqref="A2"/>
    </sheetView>
  </sheetViews>
  <sheetFormatPr baseColWidth="10" defaultRowHeight="14.25" x14ac:dyDescent="0.45"/>
  <cols>
    <col min="1" max="1" width="18.265625" bestFit="1" customWidth="1"/>
    <col min="6" max="6" width="10.1328125" customWidth="1"/>
  </cols>
  <sheetData>
    <row r="1" spans="1:7" x14ac:dyDescent="0.45">
      <c r="A1" s="11" t="s">
        <v>17</v>
      </c>
      <c r="B1" s="11"/>
      <c r="C1" s="11"/>
      <c r="D1" s="11"/>
      <c r="E1" s="11"/>
      <c r="F1" s="11"/>
      <c r="G1" s="11"/>
    </row>
    <row r="2" spans="1:7" ht="28.5" x14ac:dyDescent="0.45">
      <c r="A2" s="6" t="s">
        <v>0</v>
      </c>
      <c r="B2" s="6" t="s">
        <v>14</v>
      </c>
      <c r="C2" s="6" t="s">
        <v>13</v>
      </c>
      <c r="D2" s="6" t="s">
        <v>1</v>
      </c>
      <c r="E2" s="6" t="s">
        <v>12</v>
      </c>
      <c r="F2" s="7" t="s">
        <v>15</v>
      </c>
      <c r="G2" s="6" t="s">
        <v>16</v>
      </c>
    </row>
    <row r="3" spans="1:7" x14ac:dyDescent="0.45">
      <c r="A3" s="1" t="s">
        <v>6</v>
      </c>
      <c r="B3" s="2">
        <v>11680</v>
      </c>
      <c r="C3" s="2">
        <v>13786</v>
      </c>
      <c r="D3" s="3"/>
      <c r="E3" s="9"/>
      <c r="F3" s="8">
        <v>0.15</v>
      </c>
      <c r="G3" s="3"/>
    </row>
    <row r="4" spans="1:7" x14ac:dyDescent="0.45">
      <c r="A4" s="1" t="s">
        <v>7</v>
      </c>
      <c r="B4" s="2">
        <v>14880</v>
      </c>
      <c r="C4" s="2">
        <v>15200</v>
      </c>
      <c r="D4" s="3"/>
      <c r="E4" s="9"/>
      <c r="F4" s="8">
        <v>0.15</v>
      </c>
      <c r="G4" s="3"/>
    </row>
    <row r="5" spans="1:7" x14ac:dyDescent="0.45">
      <c r="A5" s="1" t="s">
        <v>9</v>
      </c>
      <c r="B5" s="2">
        <v>19412</v>
      </c>
      <c r="C5" s="2">
        <v>19720</v>
      </c>
      <c r="D5" s="3"/>
      <c r="E5" s="9"/>
      <c r="F5" s="8">
        <v>0.1</v>
      </c>
      <c r="G5" s="3"/>
    </row>
    <row r="6" spans="1:7" x14ac:dyDescent="0.45">
      <c r="A6" s="1" t="s">
        <v>10</v>
      </c>
      <c r="B6" s="2">
        <v>22295</v>
      </c>
      <c r="C6" s="2">
        <v>25175</v>
      </c>
      <c r="D6" s="3"/>
      <c r="E6" s="9"/>
      <c r="F6" s="8">
        <v>0.1</v>
      </c>
      <c r="G6" s="3"/>
    </row>
    <row r="7" spans="1:7" x14ac:dyDescent="0.45">
      <c r="A7" s="1" t="s">
        <v>2</v>
      </c>
      <c r="B7" s="2">
        <v>22160</v>
      </c>
      <c r="C7" s="2">
        <v>22050</v>
      </c>
      <c r="D7" s="3"/>
      <c r="E7" s="9"/>
      <c r="F7" s="8">
        <v>0.1</v>
      </c>
      <c r="G7" s="3"/>
    </row>
    <row r="8" spans="1:7" x14ac:dyDescent="0.45">
      <c r="A8" s="1" t="s">
        <v>4</v>
      </c>
      <c r="B8" s="2">
        <v>21340</v>
      </c>
      <c r="C8" s="2">
        <v>21912</v>
      </c>
      <c r="D8" s="3"/>
      <c r="E8" s="9"/>
      <c r="F8" s="8">
        <v>0.1</v>
      </c>
      <c r="G8" s="3"/>
    </row>
    <row r="9" spans="1:7" x14ac:dyDescent="0.45">
      <c r="A9" s="1" t="s">
        <v>3</v>
      </c>
      <c r="B9" s="2">
        <v>16435</v>
      </c>
      <c r="C9" s="2">
        <v>16125</v>
      </c>
      <c r="D9" s="3"/>
      <c r="E9" s="9"/>
      <c r="F9" s="8">
        <v>0.05</v>
      </c>
      <c r="G9" s="3"/>
    </row>
    <row r="10" spans="1:7" x14ac:dyDescent="0.45">
      <c r="A10" s="1" t="s">
        <v>5</v>
      </c>
      <c r="B10" s="2">
        <v>17737.5</v>
      </c>
      <c r="C10" s="2">
        <v>17050</v>
      </c>
      <c r="D10" s="3"/>
      <c r="E10" s="9"/>
      <c r="F10" s="8">
        <v>0.05</v>
      </c>
      <c r="G10" s="3"/>
    </row>
    <row r="11" spans="1:7" x14ac:dyDescent="0.45">
      <c r="A11" s="1" t="s">
        <v>11</v>
      </c>
      <c r="B11" s="2">
        <v>13536</v>
      </c>
      <c r="C11" s="2">
        <v>9836</v>
      </c>
      <c r="D11" s="3"/>
      <c r="E11" s="9"/>
      <c r="F11" s="8">
        <v>0.12</v>
      </c>
      <c r="G11" s="3"/>
    </row>
    <row r="12" spans="1:7" x14ac:dyDescent="0.45">
      <c r="A12" s="5" t="s">
        <v>8</v>
      </c>
      <c r="B12" s="4">
        <f>SUM(B3:B11)</f>
        <v>159475.5</v>
      </c>
      <c r="C12" s="4">
        <f>SUM(C3:C11)</f>
        <v>160854</v>
      </c>
      <c r="D12" s="4"/>
      <c r="E12" s="10"/>
      <c r="F12" s="10">
        <f>AVERAGE(F3:F11)</f>
        <v>0.10222222222222223</v>
      </c>
      <c r="G12" s="4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statistiques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cterrier lenovo</dc:creator>
  <cp:lastModifiedBy>Claude Terrier</cp:lastModifiedBy>
  <dcterms:created xsi:type="dcterms:W3CDTF">2013-01-09T12:40:47Z</dcterms:created>
  <dcterms:modified xsi:type="dcterms:W3CDTF">2022-07-15T19:14:05Z</dcterms:modified>
</cp:coreProperties>
</file>