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90" yWindow="15" windowWidth="10755" windowHeight="9885"/>
  </bookViews>
  <sheets>
    <sheet name="Vente 1er semestre" sheetId="4" r:id="rId1"/>
    <sheet name="Feuil5" sheetId="5" r:id="rId2"/>
  </sheets>
  <calcPr calcId="125725"/>
</workbook>
</file>

<file path=xl/calcChain.xml><?xml version="1.0" encoding="utf-8"?>
<calcChain xmlns="http://schemas.openxmlformats.org/spreadsheetml/2006/main">
  <c r="H16" i="4"/>
  <c r="H7"/>
  <c r="H6"/>
  <c r="H13"/>
  <c r="H17"/>
  <c r="H10"/>
  <c r="H5"/>
  <c r="H14"/>
  <c r="H11"/>
  <c r="H15"/>
  <c r="H12"/>
  <c r="H4"/>
  <c r="H3"/>
  <c r="H9"/>
  <c r="B18"/>
  <c r="C18"/>
  <c r="D18"/>
  <c r="E18"/>
  <c r="F18"/>
  <c r="G18"/>
  <c r="H18"/>
  <c r="H8"/>
</calcChain>
</file>

<file path=xl/sharedStrings.xml><?xml version="1.0" encoding="utf-8"?>
<sst xmlns="http://schemas.openxmlformats.org/spreadsheetml/2006/main" count="25" uniqueCount="25">
  <si>
    <t>Totaux</t>
  </si>
  <si>
    <t>Costa Rica – Naranjo *</t>
  </si>
  <si>
    <t>Cote d’Ivoire – Robusta *</t>
  </si>
  <si>
    <t xml:space="preserve">Ethiopie Yrgacheffe  </t>
  </si>
  <si>
    <t>Guatemala - Fincas</t>
  </si>
  <si>
    <t>Honduras - arabica</t>
  </si>
  <si>
    <t>Inde - Malabar</t>
  </si>
  <si>
    <t>Inde - Mysore</t>
  </si>
  <si>
    <t>Inde – Mysore - décaféiné</t>
  </si>
  <si>
    <t>Indonésie - Mandheling </t>
  </si>
  <si>
    <t>Jamaïque - Blue Mountain</t>
  </si>
  <si>
    <t>Kenya – Hauts plateaux</t>
  </si>
  <si>
    <t>Mexique - Maragogypes</t>
  </si>
  <si>
    <t>Ouganda - Robusta</t>
  </si>
  <si>
    <t>Viêtnam – Robusta *</t>
  </si>
  <si>
    <t>Yémen - Kaffa</t>
  </si>
  <si>
    <t>Quantités vendues</t>
  </si>
  <si>
    <t>Désignation</t>
  </si>
  <si>
    <t>Total</t>
  </si>
  <si>
    <t>janvier</t>
  </si>
  <si>
    <t>février</t>
  </si>
  <si>
    <t>mars</t>
  </si>
  <si>
    <t>avril</t>
  </si>
  <si>
    <t>mai</t>
  </si>
  <si>
    <t>juin</t>
  </si>
</sst>
</file>

<file path=xl/styles.xml><?xml version="1.0" encoding="utf-8"?>
<styleSheet xmlns="http://schemas.openxmlformats.org/spreadsheetml/2006/main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</numFmts>
  <fonts count="4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right"/>
    </xf>
    <xf numFmtId="164" fontId="1" fillId="0" borderId="1" xfId="2" applyNumberFormat="1" applyFill="1" applyBorder="1"/>
    <xf numFmtId="164" fontId="0" fillId="0" borderId="1" xfId="0" applyNumberFormat="1" applyFill="1" applyBorder="1"/>
    <xf numFmtId="0" fontId="3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/>
    <xf numFmtId="164" fontId="3" fillId="2" borderId="1" xfId="2" applyNumberFormat="1" applyFont="1" applyFill="1" applyBorder="1" applyAlignment="1">
      <alignment horizontal="center"/>
    </xf>
    <xf numFmtId="0" fontId="1" fillId="2" borderId="1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</cellXfs>
  <cellStyles count="3">
    <cellStyle name="Euro" xfId="1"/>
    <cellStyle name="Milliers" xfId="2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Evolution des ventes au 1er semestre</a:t>
            </a:r>
          </a:p>
        </c:rich>
      </c:tx>
      <c:layout>
        <c:manualLayout>
          <c:xMode val="edge"/>
          <c:yMode val="edge"/>
          <c:x val="0.21880998080614214"/>
          <c:y val="3.6303747369235292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plotArea>
      <c:layout>
        <c:manualLayout>
          <c:layoutTarget val="inner"/>
          <c:xMode val="edge"/>
          <c:yMode val="edge"/>
          <c:x val="0.1305182341650673"/>
          <c:y val="0.23102384689513367"/>
          <c:w val="0.83877159309021132"/>
          <c:h val="0.55115689187839023"/>
        </c:manualLayout>
      </c:layout>
      <c:barChart>
        <c:barDir val="col"/>
        <c:grouping val="clustered"/>
        <c:ser>
          <c:idx val="0"/>
          <c:order val="0"/>
          <c:tx>
            <c:strRef>
              <c:f>'Vente 1er semestre'!$A$18</c:f>
              <c:strCache>
                <c:ptCount val="1"/>
                <c:pt idx="0">
                  <c:v>Totaux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forward val="6"/>
          </c:trendline>
          <c:cat>
            <c:strRef>
              <c:f>'Vente 1er semestre'!$B$2:$G$2</c:f>
              <c:strCache>
                <c:ptCount val="6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</c:strCache>
            </c:strRef>
          </c:cat>
          <c:val>
            <c:numRef>
              <c:f>'Vente 1er semestre'!$B$18:$G$18</c:f>
              <c:numCache>
                <c:formatCode>_-* #,##0\ _€_-;\-* #,##0\ _€_-;_-* "-"??\ _€_-;_-@_-</c:formatCode>
                <c:ptCount val="6"/>
                <c:pt idx="0">
                  <c:v>272.25</c:v>
                </c:pt>
                <c:pt idx="1">
                  <c:v>184.02249999999998</c:v>
                </c:pt>
                <c:pt idx="2">
                  <c:v>201.25</c:v>
                </c:pt>
                <c:pt idx="3">
                  <c:v>234</c:v>
                </c:pt>
                <c:pt idx="4">
                  <c:v>265</c:v>
                </c:pt>
                <c:pt idx="5">
                  <c:v>334</c:v>
                </c:pt>
              </c:numCache>
            </c:numRef>
          </c:val>
        </c:ser>
        <c:axId val="35151232"/>
        <c:axId val="35178752"/>
      </c:barChart>
      <c:catAx>
        <c:axId val="3515123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5178752"/>
        <c:crosses val="autoZero"/>
        <c:auto val="1"/>
        <c:lblAlgn val="ctr"/>
        <c:lblOffset val="100"/>
        <c:tickLblSkip val="1"/>
        <c:tickMarkSkip val="1"/>
      </c:catAx>
      <c:valAx>
        <c:axId val="3517875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-* #,##0\ _€_-;\-* #,##0\ _€_-;_-* &quot;-&quot;??\ _€_-;_-@_-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51512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19</xdr:row>
      <xdr:rowOff>114300</xdr:rowOff>
    </xdr:from>
    <xdr:to>
      <xdr:col>7</xdr:col>
      <xdr:colOff>552450</xdr:colOff>
      <xdr:row>37</xdr:row>
      <xdr:rowOff>85725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8"/>
  <sheetViews>
    <sheetView tabSelected="1" zoomScale="110" zoomScaleNormal="110" workbookViewId="0">
      <selection activeCell="K15" sqref="K15"/>
    </sheetView>
  </sheetViews>
  <sheetFormatPr baseColWidth="10" defaultRowHeight="12.75"/>
  <cols>
    <col min="1" max="1" width="25.5703125" bestFit="1" customWidth="1"/>
    <col min="2" max="2" width="9" bestFit="1" customWidth="1"/>
    <col min="3" max="3" width="7.140625" bestFit="1" customWidth="1"/>
    <col min="4" max="7" width="6.85546875" bestFit="1" customWidth="1"/>
  </cols>
  <sheetData>
    <row r="1" spans="1:8">
      <c r="A1" s="8" t="s">
        <v>16</v>
      </c>
      <c r="B1" s="9"/>
      <c r="C1" s="9"/>
      <c r="D1" s="9"/>
      <c r="E1" s="9"/>
      <c r="F1" s="9"/>
      <c r="G1" s="9"/>
      <c r="H1" s="10"/>
    </row>
    <row r="2" spans="1:8">
      <c r="A2" s="4" t="s">
        <v>17</v>
      </c>
      <c r="B2" s="6" t="s">
        <v>19</v>
      </c>
      <c r="C2" s="4" t="s">
        <v>20</v>
      </c>
      <c r="D2" s="4" t="s">
        <v>21</v>
      </c>
      <c r="E2" s="6" t="s">
        <v>22</v>
      </c>
      <c r="F2" s="4" t="s">
        <v>23</v>
      </c>
      <c r="G2" s="4" t="s">
        <v>24</v>
      </c>
      <c r="H2" s="4" t="s">
        <v>18</v>
      </c>
    </row>
    <row r="3" spans="1:8">
      <c r="A3" s="7" t="s">
        <v>2</v>
      </c>
      <c r="B3" s="2">
        <v>24.5</v>
      </c>
      <c r="C3" s="3">
        <v>17.112500000000001</v>
      </c>
      <c r="D3" s="3">
        <v>15.75</v>
      </c>
      <c r="E3" s="3">
        <v>22</v>
      </c>
      <c r="F3" s="3">
        <v>25</v>
      </c>
      <c r="G3" s="3">
        <v>32</v>
      </c>
      <c r="H3" s="5">
        <f t="shared" ref="H3:H18" si="0">SUM(B3:G3)</f>
        <v>136.36250000000001</v>
      </c>
    </row>
    <row r="4" spans="1:8">
      <c r="A4" s="7" t="s">
        <v>3</v>
      </c>
      <c r="B4" s="2">
        <v>25</v>
      </c>
      <c r="C4" s="3">
        <v>15.505000000000001</v>
      </c>
      <c r="D4" s="3">
        <v>13.25</v>
      </c>
      <c r="E4" s="3">
        <v>19</v>
      </c>
      <c r="F4" s="3">
        <v>20</v>
      </c>
      <c r="G4" s="3">
        <v>30</v>
      </c>
      <c r="H4" s="5">
        <f t="shared" si="0"/>
        <v>122.755</v>
      </c>
    </row>
    <row r="5" spans="1:8">
      <c r="A5" s="7" t="s">
        <v>8</v>
      </c>
      <c r="B5" s="2">
        <v>27.5</v>
      </c>
      <c r="C5" s="3">
        <v>13.074999999999999</v>
      </c>
      <c r="D5" s="3">
        <v>14</v>
      </c>
      <c r="E5" s="3">
        <v>17</v>
      </c>
      <c r="F5" s="3">
        <v>20</v>
      </c>
      <c r="G5" s="3">
        <v>27</v>
      </c>
      <c r="H5" s="5">
        <f t="shared" si="0"/>
        <v>118.575</v>
      </c>
    </row>
    <row r="6" spans="1:8">
      <c r="A6" s="7" t="s">
        <v>12</v>
      </c>
      <c r="B6" s="2">
        <v>28.25</v>
      </c>
      <c r="C6" s="3">
        <v>12.86</v>
      </c>
      <c r="D6" s="3">
        <v>17</v>
      </c>
      <c r="E6" s="3">
        <v>16</v>
      </c>
      <c r="F6" s="3">
        <v>22</v>
      </c>
      <c r="G6" s="3">
        <v>22</v>
      </c>
      <c r="H6" s="5">
        <f t="shared" si="0"/>
        <v>118.11</v>
      </c>
    </row>
    <row r="7" spans="1:8">
      <c r="A7" s="7" t="s">
        <v>13</v>
      </c>
      <c r="B7" s="2">
        <v>19.5</v>
      </c>
      <c r="C7" s="3">
        <v>14.72</v>
      </c>
      <c r="D7" s="3">
        <v>16.25</v>
      </c>
      <c r="E7" s="3">
        <v>18</v>
      </c>
      <c r="F7" s="3">
        <v>19</v>
      </c>
      <c r="G7" s="3">
        <v>25</v>
      </c>
      <c r="H7" s="5">
        <f t="shared" si="0"/>
        <v>112.47</v>
      </c>
    </row>
    <row r="8" spans="1:8">
      <c r="A8" s="7" t="s">
        <v>15</v>
      </c>
      <c r="B8" s="2">
        <v>16.5</v>
      </c>
      <c r="C8" s="3">
        <v>15.645</v>
      </c>
      <c r="D8" s="3">
        <v>14</v>
      </c>
      <c r="E8" s="3">
        <v>20</v>
      </c>
      <c r="F8" s="3">
        <v>19</v>
      </c>
      <c r="G8" s="3">
        <v>22</v>
      </c>
      <c r="H8" s="5">
        <f t="shared" si="0"/>
        <v>107.145</v>
      </c>
    </row>
    <row r="9" spans="1:8">
      <c r="A9" s="7" t="s">
        <v>1</v>
      </c>
      <c r="B9" s="2">
        <v>18</v>
      </c>
      <c r="C9" s="3">
        <v>13.897500000000001</v>
      </c>
      <c r="D9" s="3">
        <v>11.25</v>
      </c>
      <c r="E9" s="3">
        <v>16</v>
      </c>
      <c r="F9" s="3">
        <v>14</v>
      </c>
      <c r="G9" s="3">
        <v>25</v>
      </c>
      <c r="H9" s="5">
        <f t="shared" si="0"/>
        <v>98.147500000000008</v>
      </c>
    </row>
    <row r="10" spans="1:8">
      <c r="A10" s="7" t="s">
        <v>9</v>
      </c>
      <c r="B10" s="2">
        <v>15.75</v>
      </c>
      <c r="C10" s="3">
        <v>13.505000000000001</v>
      </c>
      <c r="D10" s="3">
        <v>11.5</v>
      </c>
      <c r="E10" s="3">
        <v>15</v>
      </c>
      <c r="F10" s="3">
        <v>15</v>
      </c>
      <c r="G10" s="3">
        <v>20</v>
      </c>
      <c r="H10" s="5">
        <f t="shared" si="0"/>
        <v>90.754999999999995</v>
      </c>
    </row>
    <row r="11" spans="1:8">
      <c r="A11" s="7" t="s">
        <v>6</v>
      </c>
      <c r="B11" s="2">
        <v>15.75</v>
      </c>
      <c r="C11" s="3">
        <v>8.0749999999999993</v>
      </c>
      <c r="D11" s="3">
        <v>13.75</v>
      </c>
      <c r="E11" s="3">
        <v>14</v>
      </c>
      <c r="F11" s="3">
        <v>16</v>
      </c>
      <c r="G11" s="3">
        <v>23</v>
      </c>
      <c r="H11" s="5">
        <f t="shared" si="0"/>
        <v>90.575000000000003</v>
      </c>
    </row>
    <row r="12" spans="1:8">
      <c r="A12" s="7" t="s">
        <v>4</v>
      </c>
      <c r="B12" s="2">
        <v>15</v>
      </c>
      <c r="C12" s="3">
        <v>11.074999999999999</v>
      </c>
      <c r="D12" s="3">
        <v>13.25</v>
      </c>
      <c r="E12" s="3">
        <v>13</v>
      </c>
      <c r="F12" s="3">
        <v>18</v>
      </c>
      <c r="G12" s="3">
        <v>20</v>
      </c>
      <c r="H12" s="5">
        <f t="shared" si="0"/>
        <v>90.325000000000003</v>
      </c>
    </row>
    <row r="13" spans="1:8">
      <c r="A13" s="7" t="s">
        <v>11</v>
      </c>
      <c r="B13" s="2">
        <v>13.25</v>
      </c>
      <c r="C13" s="3">
        <v>10.074999999999999</v>
      </c>
      <c r="D13" s="3">
        <v>12</v>
      </c>
      <c r="E13" s="3">
        <v>15</v>
      </c>
      <c r="F13" s="3">
        <v>18</v>
      </c>
      <c r="G13" s="3">
        <v>18</v>
      </c>
      <c r="H13" s="5">
        <f t="shared" si="0"/>
        <v>86.325000000000003</v>
      </c>
    </row>
    <row r="14" spans="1:8">
      <c r="A14" s="7" t="s">
        <v>7</v>
      </c>
      <c r="B14" s="2">
        <v>15.5</v>
      </c>
      <c r="C14" s="3">
        <v>8.2524999999999995</v>
      </c>
      <c r="D14" s="3">
        <v>12.5</v>
      </c>
      <c r="E14" s="3">
        <v>12</v>
      </c>
      <c r="F14" s="3">
        <v>15</v>
      </c>
      <c r="G14" s="3">
        <v>22</v>
      </c>
      <c r="H14" s="5">
        <f t="shared" si="0"/>
        <v>85.252499999999998</v>
      </c>
    </row>
    <row r="15" spans="1:8">
      <c r="A15" s="7" t="s">
        <v>5</v>
      </c>
      <c r="B15" s="2">
        <v>12.75</v>
      </c>
      <c r="C15" s="3">
        <v>10.29</v>
      </c>
      <c r="D15" s="3">
        <v>14.5</v>
      </c>
      <c r="E15" s="3">
        <v>13</v>
      </c>
      <c r="F15" s="3">
        <v>17</v>
      </c>
      <c r="G15" s="3">
        <v>15</v>
      </c>
      <c r="H15" s="5">
        <f t="shared" si="0"/>
        <v>82.539999999999992</v>
      </c>
    </row>
    <row r="16" spans="1:8">
      <c r="A16" s="7" t="s">
        <v>14</v>
      </c>
      <c r="B16" s="2">
        <v>12</v>
      </c>
      <c r="C16" s="3">
        <v>12.074999999999999</v>
      </c>
      <c r="D16" s="3">
        <v>12.25</v>
      </c>
      <c r="E16" s="3">
        <v>14</v>
      </c>
      <c r="F16" s="3">
        <v>14</v>
      </c>
      <c r="G16" s="3">
        <v>16</v>
      </c>
      <c r="H16" s="5">
        <f t="shared" si="0"/>
        <v>80.325000000000003</v>
      </c>
    </row>
    <row r="17" spans="1:8">
      <c r="A17" s="7" t="s">
        <v>10</v>
      </c>
      <c r="B17" s="2">
        <v>13</v>
      </c>
      <c r="C17" s="3">
        <v>7.86</v>
      </c>
      <c r="D17" s="3">
        <v>10</v>
      </c>
      <c r="E17" s="3">
        <v>10</v>
      </c>
      <c r="F17" s="3">
        <v>13</v>
      </c>
      <c r="G17" s="3">
        <v>17</v>
      </c>
      <c r="H17" s="5">
        <f t="shared" si="0"/>
        <v>70.86</v>
      </c>
    </row>
    <row r="18" spans="1:8">
      <c r="A18" s="1" t="s">
        <v>0</v>
      </c>
      <c r="B18" s="5">
        <f t="shared" ref="B18:G18" si="1">SUM(B3:B17)</f>
        <v>272.25</v>
      </c>
      <c r="C18" s="5">
        <f t="shared" si="1"/>
        <v>184.02249999999998</v>
      </c>
      <c r="D18" s="5">
        <f t="shared" si="1"/>
        <v>201.25</v>
      </c>
      <c r="E18" s="5">
        <f t="shared" si="1"/>
        <v>234</v>
      </c>
      <c r="F18" s="5">
        <f t="shared" si="1"/>
        <v>265</v>
      </c>
      <c r="G18" s="5">
        <f t="shared" si="1"/>
        <v>334</v>
      </c>
      <c r="H18" s="5">
        <f t="shared" si="0"/>
        <v>1490.5225</v>
      </c>
    </row>
  </sheetData>
  <mergeCells count="1">
    <mergeCell ref="A1:H1"/>
  </mergeCells>
  <phoneticPr fontId="2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Vente 1er semestre</vt:lpstr>
      <vt:lpstr>Feuil5</vt:lpstr>
    </vt:vector>
  </TitlesOfParts>
  <Company>Claude Terrier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Terrier</dc:creator>
  <cp:lastModifiedBy>claude</cp:lastModifiedBy>
  <cp:lastPrinted>2004-03-08T06:57:27Z</cp:lastPrinted>
  <dcterms:created xsi:type="dcterms:W3CDTF">2004-03-05T10:34:58Z</dcterms:created>
  <dcterms:modified xsi:type="dcterms:W3CDTF">2009-02-27T09:52:22Z</dcterms:modified>
</cp:coreProperties>
</file>